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<sst xmlns="http://schemas.openxmlformats.org/spreadsheetml/2006/main" count="270" uniqueCount="176">
  <si>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</si>
  <si>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</si>
  <si>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</si>
  <si>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</si>
  <si>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</si>
  <si>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</si>
  <si>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</si>
  <si>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</si>
  <si>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</si>
  <si>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</si>
  <si>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</si>
  <si>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</si>
  <si>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</si>
  <si>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</si>
  <si>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</si>
  <si>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</si>
  <si>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</si>
  <si>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</si>
  <si>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</si>
  <si>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</si>
  <si>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</si>
  <si>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</si>
  <si>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</si>
  <si>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</si>
  <si>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</si>
  <si>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</si>
  <si>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</si>
  <si>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</si>
  <si>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</si>
  <si>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</si>
  <si>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</si>
  <si>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</si>
  <si>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</si>
  <si>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</si>
  <si>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</si>
  <si>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</si>
  <si>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</si>
  <si>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</si>
  <si>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</si>
  <si>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</si>
  <si>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</si>
  <si>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</si>
  <si>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</si>
  <si>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</si>
  <si>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</si>
  <si>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</si>
  <si>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</si>
  <si>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</si>
  <si>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</si>
  <si>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</si>
  <si>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</si>
  <si>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</si>
  <si>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</si>
  <si>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</si>
  <si>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</si>
  <si>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</si>
  <si>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</si>
  <si>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</si>
  <si>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</si>
  <si>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</si>
  <si>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</si>
  <si>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</si>
  <si>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</si>
  <si>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</si>
  <si>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</si>
  <si>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</si>
  <si>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</si>
  <si>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</si>
  <si>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</si>
  <si>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</si>
  <si>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</si>
  <si>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</si>
  <si>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</si>
  <si>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</si>
  <si>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</si>
  <si>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</si>
  <si>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</si>
  <si>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</si>
  <si>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</si>
  <si>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</si>
  <si>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</si>
  <si>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</si>
  <si>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</si>
  <si>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</si>
  <si>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</si>
  <si>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</si>
  <si>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</si>
  <si>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</si>
  <si>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</si>
  <si>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</si>
  <si>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</si>
  <si>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</si>
  <si>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</si>
  <si>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</si>
  <si>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</si>
  <si>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</si>
  <si>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</si>
  <si>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</si>
  <si>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</si>
  <si>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</si>
  <si>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</si>
  <si>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</si>
  <si>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</si>
  <si>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09</t>
  </si>
  <si>
    <t>机关事业单位基本养老保险缴费</t>
  </si>
  <si>
    <t>职业年金缴费</t>
  </si>
  <si>
    <t>人员经费</t>
  </si>
  <si>
    <t>公用经费</t>
  </si>
  <si>
    <t>公务员医疗补助缴费</t>
  </si>
  <si>
    <t>其他工资福利支出</t>
  </si>
  <si>
    <t>10</t>
  </si>
  <si>
    <t>职工基本医疗保险缴费</t>
  </si>
  <si>
    <t>11</t>
  </si>
  <si>
    <t>99</t>
  </si>
  <si>
    <t>12</t>
  </si>
  <si>
    <t>其他社会保障缴费</t>
  </si>
  <si>
    <t>(八)社会保障和就业支出</t>
  </si>
  <si>
    <t>(九）医疗卫生与计划生育支出</t>
  </si>
  <si>
    <t xml:space="preserve">    财政对其他基本养老保险基金的补助</t>
  </si>
  <si>
    <t xml:space="preserve">   财政对失业保险基金的补助</t>
  </si>
  <si>
    <t xml:space="preserve">   财政对工伤保险基金的补助</t>
  </si>
  <si>
    <t xml:space="preserve">   财政对生育保险基金的补助</t>
  </si>
  <si>
    <t xml:space="preserve">   财政对职工基本医疗保险基金的补助</t>
  </si>
  <si>
    <t>公务员医疗补助</t>
  </si>
  <si>
    <t>509</t>
  </si>
  <si>
    <t>99</t>
  </si>
  <si>
    <t>其他队个人和家庭补助</t>
  </si>
  <si>
    <t>502</t>
  </si>
  <si>
    <t>商品和服务支出</t>
  </si>
  <si>
    <t>302</t>
  </si>
  <si>
    <t>02</t>
  </si>
  <si>
    <t>06</t>
  </si>
  <si>
    <t>08</t>
  </si>
  <si>
    <t>09</t>
  </si>
  <si>
    <t>99</t>
  </si>
  <si>
    <t>办公经费</t>
  </si>
  <si>
    <t>公务接待费</t>
  </si>
  <si>
    <t>维修（护）费</t>
  </si>
  <si>
    <t>公务用车运行维护费</t>
  </si>
  <si>
    <t>其他商品和服务支出</t>
  </si>
  <si>
    <t>办公费</t>
  </si>
  <si>
    <t>印刷费</t>
  </si>
  <si>
    <t>水费</t>
  </si>
  <si>
    <t>邮电费</t>
  </si>
  <si>
    <t>取暖费</t>
  </si>
  <si>
    <t>差旅费</t>
  </si>
  <si>
    <t>公会经费</t>
  </si>
  <si>
    <t>福利费</t>
  </si>
  <si>
    <t>17</t>
  </si>
  <si>
    <t>31</t>
  </si>
  <si>
    <t>13</t>
  </si>
  <si>
    <t>05</t>
  </si>
  <si>
    <t>07</t>
  </si>
  <si>
    <t>08</t>
  </si>
  <si>
    <t>11</t>
  </si>
  <si>
    <t>28</t>
  </si>
  <si>
    <t>29</t>
  </si>
  <si>
    <t>电梯运行维护费</t>
  </si>
  <si>
    <t>伙食补助费</t>
  </si>
  <si>
    <t>其他工资福利支出</t>
  </si>
  <si>
    <t>休假探亲费</t>
  </si>
  <si>
    <t>其他对个人和家庭的补助</t>
  </si>
  <si>
    <t>说明：我办无政府性基金支出，所以此表为空白</t>
  </si>
  <si>
    <t>2019年预算数</t>
  </si>
  <si>
    <t>（一）对外联络事务</t>
  </si>
  <si>
    <t>行政运行（对外联络事务）</t>
  </si>
  <si>
    <t>机关服务（外交支出）</t>
  </si>
  <si>
    <t>其他外交支出（外交支出）</t>
  </si>
  <si>
    <t>边界联检（外交支出）</t>
  </si>
  <si>
    <t>边界勘界（外交支出）</t>
  </si>
  <si>
    <t>机关服务（对外联络事务）</t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</si>
  <si>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</si>
  <si>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</si>
  <si>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8</t>
    </r>
    <r>
      <rPr>
        <b/>
        <sz val="10.5"/>
        <color indexed="8"/>
        <rFont val="宋体"/>
        <family val="0"/>
      </rPr>
      <t>年预算执行数</t>
    </r>
  </si>
  <si>
    <t>一、对外事务联络</t>
  </si>
  <si>
    <t>注：1.如此表无数据，则以空表形式公开，请不要删除此表；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</si>
</sst>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5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.5"/>
      <color indexed="10"/>
      <name val="宋体"/>
      <family val="0"/>
    </font>
    <font>
      <sz val="10.5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8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80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2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vertical="center"/>
    </xf>
    <xf numFmtId="0" fontId="33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3">
      <selection activeCell="D31" sqref="D31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25.375" style="0" customWidth="1"/>
    <col min="4" max="4" width="16.375" style="0" customWidth="1"/>
    <col min="5" max="5" width="20.875" style="0" customWidth="1"/>
    <col min="6" max="6" width="23.75390625" style="0" customWidth="1"/>
  </cols>
  <sheetData>
    <row r="1" spans="1:6" ht="38.25" customHeight="1">
      <c r="A1" s="55" t="s">
        <v>0</v>
      </c>
      <c r="B1" s="55"/>
      <c r="C1" s="55"/>
      <c r="D1" s="55"/>
      <c r="E1" s="55"/>
      <c r="F1" s="55"/>
    </row>
    <row r="2" spans="1:6" ht="19.5" thickBot="1">
      <c r="A2" s="60" t="s">
        <v>67</v>
      </c>
      <c r="B2" s="61"/>
      <c r="C2" s="12"/>
      <c r="D2" s="12"/>
      <c r="E2" s="59" t="s">
        <v>66</v>
      </c>
      <c r="F2" s="59"/>
    </row>
    <row r="3" spans="1:6" ht="29.25" customHeight="1">
      <c r="A3" s="56" t="s">
        <v>1</v>
      </c>
      <c r="B3" s="57"/>
      <c r="C3" s="56" t="s">
        <v>2</v>
      </c>
      <c r="D3" s="58"/>
      <c r="E3" s="58"/>
      <c r="F3" s="57"/>
    </row>
    <row r="4" spans="1:6" ht="24.75" customHeight="1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10" t="s">
        <v>8</v>
      </c>
      <c r="B5" s="9">
        <v>264.98</v>
      </c>
      <c r="C5" s="9" t="s">
        <v>9</v>
      </c>
      <c r="D5" s="9">
        <v>326.66</v>
      </c>
      <c r="E5" s="9">
        <v>326.66</v>
      </c>
      <c r="F5" s="9"/>
    </row>
    <row r="6" spans="1:6" ht="33.75" customHeight="1">
      <c r="A6" s="15" t="s">
        <v>10</v>
      </c>
      <c r="B6" s="16">
        <v>264.98</v>
      </c>
      <c r="C6" s="15" t="s">
        <v>164</v>
      </c>
      <c r="D6" s="43">
        <v>243.42</v>
      </c>
      <c r="E6" s="43">
        <v>243.42</v>
      </c>
      <c r="F6" s="9"/>
    </row>
    <row r="7" spans="1:6" ht="33.75" customHeight="1">
      <c r="A7" s="15" t="s">
        <v>11</v>
      </c>
      <c r="B7" s="16"/>
      <c r="C7" s="15" t="s">
        <v>12</v>
      </c>
      <c r="D7" s="43">
        <v>30</v>
      </c>
      <c r="E7" s="43">
        <v>30</v>
      </c>
      <c r="F7" s="9"/>
    </row>
    <row r="8" spans="1:6" ht="33.75" customHeight="1">
      <c r="A8" s="15"/>
      <c r="B8" s="16"/>
      <c r="C8" s="15" t="s">
        <v>13</v>
      </c>
      <c r="D8" s="43"/>
      <c r="E8" s="43"/>
      <c r="F8" s="9"/>
    </row>
    <row r="9" spans="1:6" ht="33.75" customHeight="1">
      <c r="A9" s="15" t="s">
        <v>14</v>
      </c>
      <c r="B9" s="16">
        <v>61.68</v>
      </c>
      <c r="C9" s="15" t="s">
        <v>15</v>
      </c>
      <c r="D9" s="43"/>
      <c r="E9" s="43"/>
      <c r="F9" s="9"/>
    </row>
    <row r="10" spans="1:6" ht="33.75" customHeight="1">
      <c r="A10" s="15" t="s">
        <v>10</v>
      </c>
      <c r="B10" s="16">
        <v>61.68</v>
      </c>
      <c r="C10" s="29" t="s">
        <v>116</v>
      </c>
      <c r="D10" s="44">
        <v>34.33</v>
      </c>
      <c r="E10" s="44">
        <v>34.33</v>
      </c>
      <c r="F10" s="9"/>
    </row>
    <row r="11" spans="1:6" ht="33.75" customHeight="1">
      <c r="A11" s="15" t="s">
        <v>11</v>
      </c>
      <c r="B11" s="16">
        <v>0</v>
      </c>
      <c r="C11" s="29" t="s">
        <v>117</v>
      </c>
      <c r="D11" s="44">
        <v>18.91</v>
      </c>
      <c r="E11" s="45">
        <v>18.91</v>
      </c>
      <c r="F11" s="9"/>
    </row>
    <row r="12" spans="1:6" ht="33.75" customHeight="1">
      <c r="A12" s="16"/>
      <c r="B12" s="16"/>
      <c r="C12" s="15"/>
      <c r="D12" s="43"/>
      <c r="E12" s="43"/>
      <c r="F12" s="9"/>
    </row>
    <row r="13" spans="1:6" ht="33.75" customHeight="1">
      <c r="A13" s="16"/>
      <c r="B13" s="16"/>
      <c r="C13" s="15" t="s">
        <v>17</v>
      </c>
      <c r="D13" s="43">
        <v>0</v>
      </c>
      <c r="E13" s="43">
        <v>0</v>
      </c>
      <c r="F13" s="9"/>
    </row>
    <row r="14" spans="1:6" ht="33.75" customHeight="1">
      <c r="A14" s="16"/>
      <c r="B14" s="16"/>
      <c r="C14" s="16"/>
      <c r="D14" s="43"/>
      <c r="E14" s="43"/>
      <c r="F14" s="9"/>
    </row>
    <row r="15" spans="1:6" ht="33.75" customHeight="1">
      <c r="A15" s="16" t="s">
        <v>18</v>
      </c>
      <c r="B15" s="16">
        <v>326.66</v>
      </c>
      <c r="C15" s="16" t="s">
        <v>19</v>
      </c>
      <c r="D15" s="43">
        <v>326.66</v>
      </c>
      <c r="E15" s="43">
        <v>326.66</v>
      </c>
      <c r="F15" s="9"/>
    </row>
    <row r="16" ht="22.5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="70" zoomScaleNormal="70" zoomScalePageLayoutView="0" workbookViewId="0" topLeftCell="A7">
      <selection activeCell="O13" sqref="O13"/>
    </sheetView>
  </sheetViews>
  <sheetFormatPr defaultColWidth="9.00390625" defaultRowHeight="13.5"/>
  <cols>
    <col min="1" max="1" width="19.75390625" style="0" customWidth="1"/>
    <col min="2" max="2" width="15.50390625" style="0" customWidth="1"/>
    <col min="3" max="3" width="14.00390625" style="0" customWidth="1"/>
    <col min="4" max="4" width="13.625" style="0" customWidth="1"/>
    <col min="5" max="5" width="12.375" style="0" customWidth="1"/>
    <col min="6" max="6" width="12.00390625" style="0" customWidth="1"/>
  </cols>
  <sheetData>
    <row r="1" spans="1:6" ht="36" customHeight="1">
      <c r="A1" s="19"/>
      <c r="B1" s="13"/>
      <c r="C1" s="14" t="s">
        <v>27</v>
      </c>
      <c r="D1" s="13"/>
      <c r="E1" s="13"/>
      <c r="F1" s="13"/>
    </row>
    <row r="2" spans="1:6" ht="16.5" customHeight="1">
      <c r="A2" s="62" t="s">
        <v>68</v>
      </c>
      <c r="B2" s="63"/>
      <c r="C2" s="63"/>
      <c r="D2" s="63"/>
      <c r="E2" s="63"/>
      <c r="F2" s="63"/>
    </row>
    <row r="3" spans="1:6" ht="45" customHeight="1">
      <c r="A3" s="66" t="s">
        <v>20</v>
      </c>
      <c r="B3" s="66"/>
      <c r="C3" s="66" t="s">
        <v>163</v>
      </c>
      <c r="D3" s="66"/>
      <c r="E3" s="66"/>
      <c r="F3" s="66" t="s">
        <v>21</v>
      </c>
    </row>
    <row r="4" spans="1:6" ht="45" customHeight="1">
      <c r="A4" s="9" t="s">
        <v>22</v>
      </c>
      <c r="B4" s="9" t="s">
        <v>23</v>
      </c>
      <c r="C4" s="9" t="s">
        <v>24</v>
      </c>
      <c r="D4" s="9" t="s">
        <v>25</v>
      </c>
      <c r="E4" s="9" t="s">
        <v>26</v>
      </c>
      <c r="F4" s="66"/>
    </row>
    <row r="5" spans="1:6" ht="39.75" customHeight="1">
      <c r="A5" s="30">
        <v>2013501</v>
      </c>
      <c r="B5" s="46" t="s">
        <v>118</v>
      </c>
      <c r="C5" s="9">
        <v>34</v>
      </c>
      <c r="D5" s="9">
        <v>34</v>
      </c>
      <c r="E5" s="9"/>
      <c r="F5" s="9"/>
    </row>
    <row r="6" spans="1:6" ht="39.75" customHeight="1">
      <c r="A6" s="30">
        <v>2013501</v>
      </c>
      <c r="B6" s="46" t="s">
        <v>119</v>
      </c>
      <c r="C6" s="9">
        <v>0.16</v>
      </c>
      <c r="D6" s="9">
        <v>0.16</v>
      </c>
      <c r="E6" s="9"/>
      <c r="F6" s="9"/>
    </row>
    <row r="7" spans="1:6" ht="39.75" customHeight="1">
      <c r="A7" s="30">
        <v>2013501</v>
      </c>
      <c r="B7" s="46" t="s">
        <v>120</v>
      </c>
      <c r="C7" s="9">
        <v>0.17</v>
      </c>
      <c r="D7" s="9">
        <v>0.17</v>
      </c>
      <c r="E7" s="9"/>
      <c r="F7" s="9"/>
    </row>
    <row r="8" spans="1:6" ht="39.75" customHeight="1">
      <c r="A8" s="30">
        <v>2013501</v>
      </c>
      <c r="B8" s="46" t="s">
        <v>121</v>
      </c>
      <c r="C8" s="9">
        <v>1.19</v>
      </c>
      <c r="D8" s="9">
        <v>1.19</v>
      </c>
      <c r="E8" s="9"/>
      <c r="F8" s="9"/>
    </row>
    <row r="9" spans="1:6" ht="39.75" customHeight="1">
      <c r="A9" s="30">
        <v>2013501</v>
      </c>
      <c r="B9" s="46" t="s">
        <v>122</v>
      </c>
      <c r="C9" s="9">
        <v>13.6</v>
      </c>
      <c r="D9" s="9">
        <v>13.6</v>
      </c>
      <c r="E9" s="9"/>
      <c r="F9" s="9"/>
    </row>
    <row r="10" spans="1:6" ht="39.75" customHeight="1">
      <c r="A10" s="30">
        <v>2013501</v>
      </c>
      <c r="B10" s="52" t="s">
        <v>123</v>
      </c>
      <c r="C10" s="9">
        <v>4.12</v>
      </c>
      <c r="D10" s="9">
        <v>4.12</v>
      </c>
      <c r="E10" s="9"/>
      <c r="F10" s="9"/>
    </row>
    <row r="11" spans="1:6" ht="39.75" customHeight="1">
      <c r="A11" s="9">
        <v>2013501</v>
      </c>
      <c r="B11" s="52" t="s">
        <v>165</v>
      </c>
      <c r="C11" s="9">
        <v>235.42</v>
      </c>
      <c r="D11" s="9">
        <v>235.42</v>
      </c>
      <c r="E11" s="9"/>
      <c r="F11" s="9"/>
    </row>
    <row r="12" spans="1:6" ht="39.75" customHeight="1">
      <c r="A12" s="9">
        <v>2013703</v>
      </c>
      <c r="B12" s="52" t="s">
        <v>170</v>
      </c>
      <c r="C12" s="9">
        <v>3</v>
      </c>
      <c r="D12" s="9"/>
      <c r="E12" s="9">
        <v>3</v>
      </c>
      <c r="F12" s="9"/>
    </row>
    <row r="13" spans="1:6" ht="39.75" customHeight="1">
      <c r="A13" s="9">
        <v>2020103</v>
      </c>
      <c r="B13" s="52" t="s">
        <v>166</v>
      </c>
      <c r="C13" s="9">
        <v>5</v>
      </c>
      <c r="D13" s="9"/>
      <c r="E13" s="9">
        <v>5</v>
      </c>
      <c r="F13" s="9"/>
    </row>
    <row r="14" spans="1:6" ht="39.75" customHeight="1">
      <c r="A14" s="9">
        <v>2020199</v>
      </c>
      <c r="B14" s="52" t="s">
        <v>167</v>
      </c>
      <c r="C14" s="9">
        <v>15</v>
      </c>
      <c r="D14" s="9"/>
      <c r="E14" s="9">
        <v>15</v>
      </c>
      <c r="F14" s="9"/>
    </row>
    <row r="15" spans="1:6" ht="39.75" customHeight="1">
      <c r="A15" s="9">
        <v>2020702</v>
      </c>
      <c r="B15" s="52" t="s">
        <v>168</v>
      </c>
      <c r="C15" s="9">
        <v>5</v>
      </c>
      <c r="D15" s="9"/>
      <c r="E15" s="9">
        <v>5</v>
      </c>
      <c r="F15" s="9"/>
    </row>
    <row r="16" spans="1:6" ht="39.75" customHeight="1">
      <c r="A16" s="9">
        <v>2020701</v>
      </c>
      <c r="B16" s="52" t="s">
        <v>169</v>
      </c>
      <c r="C16" s="9">
        <v>10</v>
      </c>
      <c r="D16" s="9"/>
      <c r="E16" s="9">
        <v>10</v>
      </c>
      <c r="F16" s="9"/>
    </row>
    <row r="17" spans="1:6" ht="39.75" customHeight="1">
      <c r="A17" s="9" t="s">
        <v>5</v>
      </c>
      <c r="B17" s="9" t="s">
        <v>16</v>
      </c>
      <c r="C17" s="9">
        <f>SUM(C5:C16)</f>
        <v>326.65999999999997</v>
      </c>
      <c r="D17" s="9">
        <f>SUM(D5:D16)</f>
        <v>288.65999999999997</v>
      </c>
      <c r="E17" s="9">
        <f>SUM(E5:E16)</f>
        <v>38</v>
      </c>
      <c r="F17" s="9"/>
    </row>
    <row r="18" spans="1:6" ht="13.5">
      <c r="A18" s="64" t="s">
        <v>83</v>
      </c>
      <c r="B18" s="65"/>
      <c r="C18" s="65"/>
      <c r="D18" s="65"/>
      <c r="E18" s="65"/>
      <c r="F18" s="65"/>
    </row>
  </sheetData>
  <sheetProtection/>
  <mergeCells count="5">
    <mergeCell ref="A2:F2"/>
    <mergeCell ref="A18:F18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9">
      <selection activeCell="L10" sqref="L10"/>
    </sheetView>
  </sheetViews>
  <sheetFormatPr defaultColWidth="9.00390625" defaultRowHeight="13.5"/>
  <cols>
    <col min="1" max="2" width="7.00390625" style="33" customWidth="1"/>
    <col min="3" max="3" width="15.75390625" style="33" customWidth="1"/>
    <col min="4" max="4" width="14.25390625" style="33" customWidth="1"/>
    <col min="5" max="5" width="7.50390625" style="33" customWidth="1"/>
    <col min="6" max="6" width="7.125" style="33" customWidth="1"/>
    <col min="7" max="7" width="24.00390625" style="33" customWidth="1"/>
    <col min="8" max="8" width="10.25390625" style="33" customWidth="1"/>
    <col min="9" max="9" width="10.875" style="33" customWidth="1"/>
    <col min="10" max="10" width="7.875" style="33" customWidth="1"/>
    <col min="11" max="16384" width="9.00390625" style="33" customWidth="1"/>
  </cols>
  <sheetData>
    <row r="1" spans="1:10" ht="42.75" customHeight="1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</row>
    <row r="2" spans="2:10" ht="21" customHeight="1">
      <c r="B2" s="34"/>
      <c r="J2" s="35"/>
    </row>
    <row r="3" spans="1:10" ht="33" customHeight="1">
      <c r="A3" s="67" t="s">
        <v>84</v>
      </c>
      <c r="B3" s="67"/>
      <c r="C3" s="67"/>
      <c r="D3" s="67"/>
      <c r="E3" s="67" t="s">
        <v>94</v>
      </c>
      <c r="F3" s="67"/>
      <c r="G3" s="67"/>
      <c r="H3" s="67"/>
      <c r="I3" s="67"/>
      <c r="J3" s="67" t="s">
        <v>21</v>
      </c>
    </row>
    <row r="4" spans="1:10" ht="30.75" customHeight="1">
      <c r="A4" s="67" t="s">
        <v>22</v>
      </c>
      <c r="B4" s="67"/>
      <c r="C4" s="67" t="s">
        <v>97</v>
      </c>
      <c r="D4" s="67" t="s">
        <v>95</v>
      </c>
      <c r="E4" s="67" t="s">
        <v>96</v>
      </c>
      <c r="F4" s="67"/>
      <c r="G4" s="67" t="s">
        <v>97</v>
      </c>
      <c r="H4" s="67" t="s">
        <v>106</v>
      </c>
      <c r="I4" s="67" t="s">
        <v>107</v>
      </c>
      <c r="J4" s="67"/>
    </row>
    <row r="5" spans="1:10" ht="30.75" customHeight="1">
      <c r="A5" s="26" t="s">
        <v>85</v>
      </c>
      <c r="B5" s="23" t="s">
        <v>86</v>
      </c>
      <c r="C5" s="67"/>
      <c r="D5" s="67"/>
      <c r="E5" s="23" t="s">
        <v>85</v>
      </c>
      <c r="F5" s="23" t="s">
        <v>86</v>
      </c>
      <c r="G5" s="67"/>
      <c r="H5" s="67"/>
      <c r="I5" s="67"/>
      <c r="J5" s="23"/>
    </row>
    <row r="6" spans="1:10" ht="30" customHeight="1">
      <c r="A6" s="28">
        <v>501</v>
      </c>
      <c r="B6" s="25"/>
      <c r="C6" s="9" t="s">
        <v>87</v>
      </c>
      <c r="D6" s="9">
        <f>SUM(D7:D17)</f>
        <v>260.54</v>
      </c>
      <c r="E6" s="9">
        <v>301</v>
      </c>
      <c r="F6" s="9"/>
      <c r="G6" s="9" t="s">
        <v>98</v>
      </c>
      <c r="H6" s="9">
        <f>SUM(H7:H17)</f>
        <v>260.54</v>
      </c>
      <c r="I6" s="9"/>
      <c r="J6" s="9"/>
    </row>
    <row r="7" spans="1:10" ht="30" customHeight="1">
      <c r="A7" s="69"/>
      <c r="B7" s="68" t="s">
        <v>88</v>
      </c>
      <c r="C7" s="66" t="s">
        <v>91</v>
      </c>
      <c r="D7" s="66">
        <v>182.02</v>
      </c>
      <c r="E7" s="66"/>
      <c r="F7" s="25" t="s">
        <v>88</v>
      </c>
      <c r="G7" s="9" t="s">
        <v>99</v>
      </c>
      <c r="H7" s="9">
        <v>47.84</v>
      </c>
      <c r="I7" s="9"/>
      <c r="J7" s="9"/>
    </row>
    <row r="8" spans="1:10" ht="30" customHeight="1">
      <c r="A8" s="69"/>
      <c r="B8" s="68"/>
      <c r="C8" s="66"/>
      <c r="D8" s="66"/>
      <c r="E8" s="66"/>
      <c r="F8" s="25" t="s">
        <v>89</v>
      </c>
      <c r="G8" s="9" t="s">
        <v>100</v>
      </c>
      <c r="H8" s="9">
        <v>120.38</v>
      </c>
      <c r="I8" s="9"/>
      <c r="J8" s="9"/>
    </row>
    <row r="9" spans="1:10" ht="30" customHeight="1">
      <c r="A9" s="69"/>
      <c r="B9" s="68"/>
      <c r="C9" s="66"/>
      <c r="D9" s="66"/>
      <c r="E9" s="66"/>
      <c r="F9" s="25" t="s">
        <v>90</v>
      </c>
      <c r="G9" s="9" t="s">
        <v>101</v>
      </c>
      <c r="H9" s="9">
        <v>13.8</v>
      </c>
      <c r="I9" s="9"/>
      <c r="J9" s="9"/>
    </row>
    <row r="10" spans="1:10" ht="30" customHeight="1">
      <c r="A10" s="69"/>
      <c r="B10" s="68" t="s">
        <v>89</v>
      </c>
      <c r="C10" s="66" t="s">
        <v>92</v>
      </c>
      <c r="D10" s="66">
        <v>53.24</v>
      </c>
      <c r="E10" s="66"/>
      <c r="F10" s="25" t="s">
        <v>102</v>
      </c>
      <c r="G10" s="9" t="s">
        <v>104</v>
      </c>
      <c r="H10" s="9">
        <v>34</v>
      </c>
      <c r="I10" s="9"/>
      <c r="J10" s="9"/>
    </row>
    <row r="11" spans="1:10" ht="30" customHeight="1">
      <c r="A11" s="69"/>
      <c r="B11" s="68"/>
      <c r="C11" s="66"/>
      <c r="D11" s="66"/>
      <c r="E11" s="66"/>
      <c r="F11" s="25" t="s">
        <v>103</v>
      </c>
      <c r="G11" s="9" t="s">
        <v>105</v>
      </c>
      <c r="H11" s="9">
        <v>0</v>
      </c>
      <c r="I11" s="9"/>
      <c r="J11" s="9"/>
    </row>
    <row r="12" spans="1:10" ht="30" customHeight="1">
      <c r="A12" s="69"/>
      <c r="B12" s="68"/>
      <c r="C12" s="66"/>
      <c r="D12" s="66"/>
      <c r="E12" s="66"/>
      <c r="F12" s="25" t="s">
        <v>110</v>
      </c>
      <c r="G12" s="9" t="s">
        <v>111</v>
      </c>
      <c r="H12" s="9">
        <v>13.6</v>
      </c>
      <c r="I12" s="9"/>
      <c r="J12" s="9"/>
    </row>
    <row r="13" spans="1:10" ht="30" customHeight="1">
      <c r="A13" s="69"/>
      <c r="B13" s="68"/>
      <c r="C13" s="66"/>
      <c r="D13" s="66"/>
      <c r="E13" s="66"/>
      <c r="F13" s="25" t="s">
        <v>112</v>
      </c>
      <c r="G13" s="9" t="s">
        <v>108</v>
      </c>
      <c r="H13" s="9">
        <v>4.12</v>
      </c>
      <c r="I13" s="9"/>
      <c r="J13" s="9"/>
    </row>
    <row r="14" spans="1:10" ht="30" customHeight="1">
      <c r="A14" s="69"/>
      <c r="B14" s="68"/>
      <c r="C14" s="66"/>
      <c r="D14" s="66"/>
      <c r="E14" s="66"/>
      <c r="F14" s="25" t="s">
        <v>114</v>
      </c>
      <c r="G14" s="9" t="s">
        <v>115</v>
      </c>
      <c r="H14" s="9">
        <v>1.52</v>
      </c>
      <c r="I14" s="9"/>
      <c r="J14" s="9"/>
    </row>
    <row r="15" spans="1:10" ht="30" customHeight="1">
      <c r="A15" s="28"/>
      <c r="B15" s="25" t="s">
        <v>90</v>
      </c>
      <c r="C15" s="9" t="s">
        <v>93</v>
      </c>
      <c r="D15" s="9">
        <v>19.88</v>
      </c>
      <c r="E15" s="9"/>
      <c r="F15" s="25">
        <v>13</v>
      </c>
      <c r="G15" s="9" t="s">
        <v>93</v>
      </c>
      <c r="H15" s="9">
        <v>19.88</v>
      </c>
      <c r="I15" s="9"/>
      <c r="J15" s="9"/>
    </row>
    <row r="16" spans="1:10" ht="30" customHeight="1">
      <c r="A16" s="28"/>
      <c r="B16" s="25" t="s">
        <v>113</v>
      </c>
      <c r="C16" s="9" t="s">
        <v>109</v>
      </c>
      <c r="D16" s="9">
        <v>5.4</v>
      </c>
      <c r="E16" s="9"/>
      <c r="F16" s="25" t="s">
        <v>113</v>
      </c>
      <c r="G16" s="38" t="s">
        <v>158</v>
      </c>
      <c r="H16" s="9">
        <v>4.32</v>
      </c>
      <c r="I16" s="9"/>
      <c r="J16" s="27"/>
    </row>
    <row r="17" spans="1:10" ht="30" customHeight="1">
      <c r="A17" s="28"/>
      <c r="B17" s="25"/>
      <c r="C17" s="9"/>
      <c r="D17" s="9"/>
      <c r="E17" s="9"/>
      <c r="F17" s="32"/>
      <c r="G17" s="38" t="s">
        <v>159</v>
      </c>
      <c r="H17" s="9">
        <v>1.08</v>
      </c>
      <c r="I17" s="9"/>
      <c r="J17" s="27"/>
    </row>
    <row r="18" spans="1:10" ht="30" customHeight="1">
      <c r="A18" s="28" t="s">
        <v>127</v>
      </c>
      <c r="B18" s="25"/>
      <c r="C18" s="9" t="s">
        <v>128</v>
      </c>
      <c r="D18" s="9">
        <v>22.46</v>
      </c>
      <c r="E18" s="25" t="s">
        <v>129</v>
      </c>
      <c r="F18" s="36"/>
      <c r="G18" s="9" t="s">
        <v>128</v>
      </c>
      <c r="H18" s="9">
        <f>SUM(H19:H31)</f>
        <v>22.460000000000004</v>
      </c>
      <c r="I18" s="9"/>
      <c r="J18" s="27"/>
    </row>
    <row r="19" spans="1:10" ht="30" customHeight="1">
      <c r="A19" s="28"/>
      <c r="B19" s="71" t="s">
        <v>88</v>
      </c>
      <c r="C19" s="72" t="s">
        <v>135</v>
      </c>
      <c r="D19" s="72">
        <v>10.31</v>
      </c>
      <c r="E19" s="30"/>
      <c r="F19" s="32" t="s">
        <v>88</v>
      </c>
      <c r="G19" s="30" t="s">
        <v>140</v>
      </c>
      <c r="H19" s="30">
        <v>0.4</v>
      </c>
      <c r="I19" s="9"/>
      <c r="J19" s="27"/>
    </row>
    <row r="20" spans="1:10" ht="30" customHeight="1">
      <c r="A20" s="28"/>
      <c r="B20" s="71"/>
      <c r="C20" s="72"/>
      <c r="D20" s="72"/>
      <c r="E20" s="30"/>
      <c r="F20" s="32" t="s">
        <v>130</v>
      </c>
      <c r="G20" s="30" t="s">
        <v>141</v>
      </c>
      <c r="H20" s="30">
        <v>0.19</v>
      </c>
      <c r="I20" s="9"/>
      <c r="J20" s="27"/>
    </row>
    <row r="21" spans="1:10" ht="30" customHeight="1">
      <c r="A21" s="28"/>
      <c r="B21" s="71"/>
      <c r="C21" s="72"/>
      <c r="D21" s="72"/>
      <c r="E21" s="30"/>
      <c r="F21" s="32" t="s">
        <v>151</v>
      </c>
      <c r="G21" s="30" t="s">
        <v>142</v>
      </c>
      <c r="H21" s="30">
        <v>0.78</v>
      </c>
      <c r="I21" s="9"/>
      <c r="J21" s="27"/>
    </row>
    <row r="22" spans="1:10" ht="30" customHeight="1">
      <c r="A22" s="28"/>
      <c r="B22" s="71"/>
      <c r="C22" s="72"/>
      <c r="D22" s="72"/>
      <c r="E22" s="30"/>
      <c r="F22" s="32" t="s">
        <v>152</v>
      </c>
      <c r="G22" s="30" t="s">
        <v>143</v>
      </c>
      <c r="H22" s="30">
        <v>0.86</v>
      </c>
      <c r="I22" s="9"/>
      <c r="J22" s="27"/>
    </row>
    <row r="23" spans="1:10" ht="30" customHeight="1">
      <c r="A23" s="28"/>
      <c r="B23" s="71"/>
      <c r="C23" s="72"/>
      <c r="D23" s="72"/>
      <c r="E23" s="30"/>
      <c r="F23" s="32" t="s">
        <v>153</v>
      </c>
      <c r="G23" s="30" t="s">
        <v>144</v>
      </c>
      <c r="H23" s="30">
        <v>0.23</v>
      </c>
      <c r="I23" s="9"/>
      <c r="J23" s="27"/>
    </row>
    <row r="24" spans="1:10" ht="30" customHeight="1">
      <c r="A24" s="28"/>
      <c r="B24" s="71"/>
      <c r="C24" s="72"/>
      <c r="D24" s="72"/>
      <c r="E24" s="30"/>
      <c r="F24" s="32" t="s">
        <v>154</v>
      </c>
      <c r="G24" s="30" t="s">
        <v>145</v>
      </c>
      <c r="H24" s="30">
        <v>6.28</v>
      </c>
      <c r="I24" s="9"/>
      <c r="J24" s="27"/>
    </row>
    <row r="25" spans="1:10" ht="30" customHeight="1">
      <c r="A25" s="28"/>
      <c r="B25" s="71"/>
      <c r="C25" s="72"/>
      <c r="D25" s="72"/>
      <c r="E25" s="30"/>
      <c r="F25" s="32" t="s">
        <v>155</v>
      </c>
      <c r="G25" s="30" t="s">
        <v>146</v>
      </c>
      <c r="H25" s="30">
        <v>3.64</v>
      </c>
      <c r="I25" s="9"/>
      <c r="J25" s="27"/>
    </row>
    <row r="26" spans="1:10" ht="30" customHeight="1">
      <c r="A26" s="28"/>
      <c r="B26" s="71"/>
      <c r="C26" s="72"/>
      <c r="D26" s="72"/>
      <c r="E26" s="30"/>
      <c r="F26" s="32" t="s">
        <v>156</v>
      </c>
      <c r="G26" s="30" t="s">
        <v>147</v>
      </c>
      <c r="H26" s="30">
        <v>0.11</v>
      </c>
      <c r="I26" s="9"/>
      <c r="J26" s="27"/>
    </row>
    <row r="27" spans="1:10" ht="30" customHeight="1">
      <c r="A27" s="28"/>
      <c r="B27" s="32" t="s">
        <v>131</v>
      </c>
      <c r="C27" s="30" t="s">
        <v>136</v>
      </c>
      <c r="D27" s="30">
        <v>1.55</v>
      </c>
      <c r="E27" s="30"/>
      <c r="F27" s="32" t="s">
        <v>148</v>
      </c>
      <c r="G27" s="30" t="s">
        <v>136</v>
      </c>
      <c r="H27" s="30">
        <v>1.55</v>
      </c>
      <c r="I27" s="9"/>
      <c r="J27" s="27"/>
    </row>
    <row r="28" spans="1:10" ht="30" customHeight="1">
      <c r="A28" s="28"/>
      <c r="B28" s="32" t="s">
        <v>132</v>
      </c>
      <c r="C28" s="40" t="s">
        <v>138</v>
      </c>
      <c r="D28" s="30">
        <v>6.27</v>
      </c>
      <c r="E28" s="30"/>
      <c r="F28" s="32" t="s">
        <v>149</v>
      </c>
      <c r="G28" s="40" t="s">
        <v>138</v>
      </c>
      <c r="H28" s="30">
        <v>6.27</v>
      </c>
      <c r="I28" s="9"/>
      <c r="J28" s="27"/>
    </row>
    <row r="29" spans="1:10" ht="30" customHeight="1">
      <c r="A29" s="28"/>
      <c r="B29" s="32" t="s">
        <v>133</v>
      </c>
      <c r="C29" s="30" t="s">
        <v>137</v>
      </c>
      <c r="D29" s="30">
        <v>0.1</v>
      </c>
      <c r="E29" s="30"/>
      <c r="F29" s="32" t="s">
        <v>150</v>
      </c>
      <c r="G29" s="30" t="s">
        <v>137</v>
      </c>
      <c r="H29" s="30">
        <v>0.1</v>
      </c>
      <c r="I29" s="9"/>
      <c r="J29" s="27"/>
    </row>
    <row r="30" spans="1:10" ht="30" customHeight="1">
      <c r="A30" s="28"/>
      <c r="B30" s="32"/>
      <c r="C30" s="30" t="s">
        <v>157</v>
      </c>
      <c r="D30" s="30">
        <v>2</v>
      </c>
      <c r="E30" s="30"/>
      <c r="F30" s="32"/>
      <c r="G30" s="30" t="s">
        <v>157</v>
      </c>
      <c r="H30" s="30">
        <v>2</v>
      </c>
      <c r="I30" s="9"/>
      <c r="J30" s="27"/>
    </row>
    <row r="31" spans="1:10" ht="30" customHeight="1">
      <c r="A31" s="28"/>
      <c r="B31" s="32" t="s">
        <v>134</v>
      </c>
      <c r="C31" s="30" t="s">
        <v>139</v>
      </c>
      <c r="D31" s="30">
        <v>0.05</v>
      </c>
      <c r="E31" s="30"/>
      <c r="F31" s="32" t="s">
        <v>134</v>
      </c>
      <c r="G31" s="30" t="s">
        <v>139</v>
      </c>
      <c r="H31" s="30">
        <v>0.05</v>
      </c>
      <c r="I31" s="9"/>
      <c r="J31" s="27"/>
    </row>
    <row r="32" spans="1:10" ht="30" customHeight="1">
      <c r="A32" s="28" t="s">
        <v>124</v>
      </c>
      <c r="B32" s="36"/>
      <c r="C32" s="36"/>
      <c r="D32" s="36">
        <v>5.66</v>
      </c>
      <c r="E32" s="9">
        <v>303</v>
      </c>
      <c r="F32" s="36"/>
      <c r="G32" s="36"/>
      <c r="H32" s="36">
        <v>5.66</v>
      </c>
      <c r="I32" s="9"/>
      <c r="J32" s="27"/>
    </row>
    <row r="33" spans="1:10" ht="30" customHeight="1">
      <c r="A33" s="28"/>
      <c r="B33" s="25" t="s">
        <v>125</v>
      </c>
      <c r="C33" s="9" t="s">
        <v>126</v>
      </c>
      <c r="D33" s="9">
        <v>5.66</v>
      </c>
      <c r="E33" s="36"/>
      <c r="F33" s="25" t="s">
        <v>125</v>
      </c>
      <c r="G33" s="39" t="s">
        <v>160</v>
      </c>
      <c r="H33" s="9">
        <v>5.36</v>
      </c>
      <c r="I33" s="9"/>
      <c r="J33" s="27"/>
    </row>
    <row r="34" spans="1:10" ht="30" customHeight="1">
      <c r="A34" s="28"/>
      <c r="B34" s="25"/>
      <c r="C34" s="9"/>
      <c r="D34" s="9"/>
      <c r="E34" s="36"/>
      <c r="F34" s="25"/>
      <c r="G34" s="39" t="s">
        <v>161</v>
      </c>
      <c r="H34" s="9">
        <v>0.3</v>
      </c>
      <c r="I34" s="9"/>
      <c r="J34" s="27"/>
    </row>
    <row r="35" spans="1:10" ht="45.75" customHeight="1">
      <c r="A35" s="37"/>
      <c r="B35" s="66" t="s">
        <v>5</v>
      </c>
      <c r="C35" s="66"/>
      <c r="D35" s="9">
        <f>SUM(D32,D18,D6)</f>
        <v>288.66</v>
      </c>
      <c r="E35" s="9"/>
      <c r="F35" s="9"/>
      <c r="G35" s="9"/>
      <c r="H35" s="9">
        <f>SUM(H32,H18,H6)</f>
        <v>288.66</v>
      </c>
      <c r="I35" s="9"/>
      <c r="J35" s="9"/>
    </row>
  </sheetData>
  <sheetProtection/>
  <mergeCells count="25">
    <mergeCell ref="C7:C9"/>
    <mergeCell ref="J3:J4"/>
    <mergeCell ref="B19:B26"/>
    <mergeCell ref="C19:C26"/>
    <mergeCell ref="D19:D26"/>
    <mergeCell ref="A10:A14"/>
    <mergeCell ref="A1:J1"/>
    <mergeCell ref="H4:H5"/>
    <mergeCell ref="E10:E14"/>
    <mergeCell ref="E7:E9"/>
    <mergeCell ref="I4:I5"/>
    <mergeCell ref="D4:D5"/>
    <mergeCell ref="D7:D9"/>
    <mergeCell ref="D10:D14"/>
    <mergeCell ref="E4:F4"/>
    <mergeCell ref="B35:C35"/>
    <mergeCell ref="A4:B4"/>
    <mergeCell ref="A3:D3"/>
    <mergeCell ref="E3:I3"/>
    <mergeCell ref="C10:C14"/>
    <mergeCell ref="B10:B14"/>
    <mergeCell ref="C4:C5"/>
    <mergeCell ref="G4:G5"/>
    <mergeCell ref="B7:B9"/>
    <mergeCell ref="A7:A9"/>
  </mergeCells>
  <printOptions/>
  <pageMargins left="0.7" right="0.7" top="0.75" bottom="0.75" header="0.3" footer="0.3"/>
  <pageSetup fitToHeight="1" fitToWidth="1" horizontalDpi="200" verticalDpi="2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4">
      <selection activeCell="U8" sqref="U8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73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20.25" customHeight="1">
      <c r="A2" s="17"/>
      <c r="B2" s="11"/>
      <c r="C2" s="11"/>
      <c r="D2" s="11"/>
      <c r="E2" s="11"/>
      <c r="F2" s="11"/>
      <c r="G2" s="17"/>
      <c r="H2" s="11"/>
      <c r="I2" s="11"/>
      <c r="J2" s="11"/>
      <c r="K2" s="11"/>
      <c r="L2" s="11"/>
      <c r="M2" s="11"/>
      <c r="N2" s="11"/>
      <c r="O2" s="11"/>
      <c r="P2" s="11"/>
      <c r="Q2" s="63" t="s">
        <v>69</v>
      </c>
      <c r="R2" s="63"/>
    </row>
    <row r="3" spans="1:18" ht="48.75" customHeight="1">
      <c r="A3" s="76" t="s">
        <v>171</v>
      </c>
      <c r="B3" s="76"/>
      <c r="C3" s="76"/>
      <c r="D3" s="76"/>
      <c r="E3" s="76"/>
      <c r="F3" s="76"/>
      <c r="G3" s="76" t="s">
        <v>173</v>
      </c>
      <c r="H3" s="76"/>
      <c r="I3" s="76"/>
      <c r="J3" s="76"/>
      <c r="K3" s="76"/>
      <c r="L3" s="76"/>
      <c r="M3" s="76" t="s">
        <v>172</v>
      </c>
      <c r="N3" s="76"/>
      <c r="O3" s="76"/>
      <c r="P3" s="76"/>
      <c r="Q3" s="76"/>
      <c r="R3" s="76"/>
    </row>
    <row r="4" spans="1:18" ht="48.75" customHeight="1">
      <c r="A4" s="75" t="s">
        <v>5</v>
      </c>
      <c r="B4" s="74" t="s">
        <v>29</v>
      </c>
      <c r="C4" s="75" t="s">
        <v>30</v>
      </c>
      <c r="D4" s="75"/>
      <c r="E4" s="75"/>
      <c r="F4" s="74" t="s">
        <v>31</v>
      </c>
      <c r="G4" s="75" t="s">
        <v>5</v>
      </c>
      <c r="H4" s="74" t="s">
        <v>79</v>
      </c>
      <c r="I4" s="75" t="s">
        <v>30</v>
      </c>
      <c r="J4" s="75"/>
      <c r="K4" s="75"/>
      <c r="L4" s="74" t="s">
        <v>31</v>
      </c>
      <c r="M4" s="75" t="s">
        <v>5</v>
      </c>
      <c r="N4" s="74" t="s">
        <v>29</v>
      </c>
      <c r="O4" s="75" t="s">
        <v>30</v>
      </c>
      <c r="P4" s="75"/>
      <c r="Q4" s="75"/>
      <c r="R4" s="74" t="s">
        <v>31</v>
      </c>
    </row>
    <row r="5" spans="1:18" ht="52.5" customHeight="1">
      <c r="A5" s="75"/>
      <c r="B5" s="74"/>
      <c r="C5" s="7" t="s">
        <v>24</v>
      </c>
      <c r="D5" s="7" t="s">
        <v>32</v>
      </c>
      <c r="E5" s="7" t="s">
        <v>33</v>
      </c>
      <c r="F5" s="74"/>
      <c r="G5" s="75"/>
      <c r="H5" s="74"/>
      <c r="I5" s="7" t="s">
        <v>24</v>
      </c>
      <c r="J5" s="7" t="s">
        <v>32</v>
      </c>
      <c r="K5" s="7" t="s">
        <v>33</v>
      </c>
      <c r="L5" s="74"/>
      <c r="M5" s="75"/>
      <c r="N5" s="74"/>
      <c r="O5" s="7" t="s">
        <v>24</v>
      </c>
      <c r="P5" s="7" t="s">
        <v>32</v>
      </c>
      <c r="Q5" s="7" t="s">
        <v>33</v>
      </c>
      <c r="R5" s="74"/>
    </row>
    <row r="6" spans="1:18" ht="43.5" customHeight="1">
      <c r="A6" s="4">
        <v>8.75</v>
      </c>
      <c r="B6" s="4">
        <v>0</v>
      </c>
      <c r="C6" s="4">
        <v>8.75</v>
      </c>
      <c r="D6" s="4">
        <v>0</v>
      </c>
      <c r="E6" s="4">
        <v>7.2</v>
      </c>
      <c r="F6" s="4">
        <v>1.55</v>
      </c>
      <c r="G6" s="31">
        <v>46.79</v>
      </c>
      <c r="H6" s="31">
        <v>22.71</v>
      </c>
      <c r="I6" s="31">
        <v>18.03</v>
      </c>
      <c r="J6" s="31">
        <v>0</v>
      </c>
      <c r="K6" s="31">
        <v>18.03</v>
      </c>
      <c r="L6" s="31">
        <v>6.05</v>
      </c>
      <c r="M6" s="31">
        <v>7.82</v>
      </c>
      <c r="N6" s="31">
        <v>0</v>
      </c>
      <c r="O6" s="31">
        <v>7.82</v>
      </c>
      <c r="P6" s="31">
        <v>0</v>
      </c>
      <c r="Q6" s="31">
        <v>6.27</v>
      </c>
      <c r="R6" s="31">
        <v>1.55</v>
      </c>
    </row>
    <row r="7" spans="1:18" ht="4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4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4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4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2" ht="18.75">
      <c r="A11" s="20" t="s">
        <v>78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77" t="s">
        <v>80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</sheetData>
  <sheetProtection/>
  <mergeCells count="19">
    <mergeCell ref="Q2:R2"/>
    <mergeCell ref="A3:F3"/>
    <mergeCell ref="M3:R3"/>
    <mergeCell ref="A4:A5"/>
    <mergeCell ref="A12:F12"/>
    <mergeCell ref="M4:M5"/>
    <mergeCell ref="N4:N5"/>
    <mergeCell ref="O4:Q4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73" t="s">
        <v>34</v>
      </c>
      <c r="B1" s="73"/>
      <c r="C1" s="73"/>
      <c r="D1" s="73"/>
      <c r="E1" s="73"/>
      <c r="F1" s="73"/>
    </row>
    <row r="2" spans="1:6" ht="21" customHeight="1">
      <c r="A2" s="3" t="s">
        <v>70</v>
      </c>
      <c r="E2" s="63" t="s">
        <v>71</v>
      </c>
      <c r="F2" s="63"/>
    </row>
    <row r="3" spans="1:6" ht="40.5" customHeight="1">
      <c r="A3" s="47" t="s">
        <v>22</v>
      </c>
      <c r="B3" s="47" t="s">
        <v>35</v>
      </c>
      <c r="C3" s="47" t="s">
        <v>36</v>
      </c>
      <c r="D3" s="47" t="s">
        <v>37</v>
      </c>
      <c r="E3" s="47"/>
      <c r="F3" s="47"/>
    </row>
    <row r="4" spans="1:6" ht="31.5" customHeight="1">
      <c r="A4" s="47"/>
      <c r="B4" s="47"/>
      <c r="C4" s="47"/>
      <c r="D4" s="21" t="s">
        <v>5</v>
      </c>
      <c r="E4" s="21" t="s">
        <v>25</v>
      </c>
      <c r="F4" s="21" t="s">
        <v>26</v>
      </c>
    </row>
    <row r="5" spans="1:6" ht="36" customHeight="1">
      <c r="A5" s="4"/>
      <c r="B5" s="30"/>
      <c r="C5" s="4"/>
      <c r="D5" s="4"/>
      <c r="E5" s="4"/>
      <c r="F5" s="4"/>
    </row>
    <row r="6" spans="1:6" ht="36" customHeight="1">
      <c r="A6" s="4"/>
      <c r="B6" s="30"/>
      <c r="C6" s="4"/>
      <c r="D6" s="4"/>
      <c r="E6" s="4"/>
      <c r="F6" s="4"/>
    </row>
    <row r="7" spans="1:6" ht="36" customHeight="1">
      <c r="A7" s="4"/>
      <c r="B7" s="30"/>
      <c r="C7" s="4"/>
      <c r="D7" s="4"/>
      <c r="E7" s="4"/>
      <c r="F7" s="4"/>
    </row>
    <row r="8" spans="1:6" ht="36" customHeight="1">
      <c r="A8" s="4"/>
      <c r="B8" s="30"/>
      <c r="C8" s="4"/>
      <c r="D8" s="4"/>
      <c r="E8" s="4"/>
      <c r="F8" s="4"/>
    </row>
    <row r="9" spans="1:6" ht="36" customHeight="1">
      <c r="A9" s="4"/>
      <c r="B9" s="30"/>
      <c r="C9" s="4"/>
      <c r="D9" s="4"/>
      <c r="E9" s="4"/>
      <c r="F9" s="4"/>
    </row>
    <row r="10" spans="1:6" ht="36" customHeight="1">
      <c r="A10" s="4"/>
      <c r="B10" s="30"/>
      <c r="C10" s="4"/>
      <c r="D10" s="4"/>
      <c r="E10" s="4"/>
      <c r="F10" s="4"/>
    </row>
    <row r="11" spans="1:6" ht="27" customHeight="1">
      <c r="A11" s="41"/>
      <c r="B11" s="41"/>
      <c r="C11" s="41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75" t="s">
        <v>5</v>
      </c>
      <c r="B18" s="75"/>
      <c r="C18" s="4"/>
      <c r="D18" s="4"/>
      <c r="E18" s="4"/>
      <c r="F18" s="4"/>
    </row>
    <row r="19" spans="1:6" ht="18.75">
      <c r="A19" s="77" t="s">
        <v>76</v>
      </c>
      <c r="B19" s="77"/>
      <c r="C19" s="77"/>
      <c r="D19" s="77"/>
      <c r="E19" s="77"/>
      <c r="F19" s="77"/>
    </row>
    <row r="20" spans="1:6" ht="18.75">
      <c r="A20" s="77" t="s">
        <v>81</v>
      </c>
      <c r="B20" s="77"/>
      <c r="C20" s="77"/>
      <c r="D20" s="77"/>
      <c r="E20" s="77"/>
      <c r="F20" s="77"/>
    </row>
    <row r="22" spans="1:6" ht="21.75" customHeight="1">
      <c r="A22" s="78" t="s">
        <v>162</v>
      </c>
      <c r="B22" s="78"/>
      <c r="C22" s="78"/>
      <c r="D22" s="78"/>
      <c r="E22" s="78"/>
      <c r="F22" s="78"/>
    </row>
  </sheetData>
  <sheetProtection/>
  <mergeCells count="10">
    <mergeCell ref="A22:F22"/>
    <mergeCell ref="A1:F1"/>
    <mergeCell ref="A19:F19"/>
    <mergeCell ref="A20:F20"/>
    <mergeCell ref="A18:B18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0">
      <selection activeCell="F12" sqref="F12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7.75390625" style="0" customWidth="1"/>
    <col min="4" max="4" width="27.50390625" style="0" customWidth="1"/>
  </cols>
  <sheetData>
    <row r="1" spans="1:4" ht="33.75" customHeight="1">
      <c r="A1" s="73" t="s">
        <v>82</v>
      </c>
      <c r="B1" s="73"/>
      <c r="C1" s="73"/>
      <c r="D1" s="73"/>
    </row>
    <row r="2" spans="1:4" ht="21" customHeight="1">
      <c r="A2" s="2"/>
      <c r="D2" s="22" t="s">
        <v>72</v>
      </c>
    </row>
    <row r="3" spans="1:4" ht="27.75" customHeight="1">
      <c r="A3" s="67" t="s">
        <v>1</v>
      </c>
      <c r="B3" s="67"/>
      <c r="C3" s="67" t="s">
        <v>2</v>
      </c>
      <c r="D3" s="67"/>
    </row>
    <row r="4" spans="1:4" ht="27.75" customHeight="1">
      <c r="A4" s="9" t="s">
        <v>3</v>
      </c>
      <c r="B4" s="9" t="s">
        <v>4</v>
      </c>
      <c r="C4" s="9" t="s">
        <v>3</v>
      </c>
      <c r="D4" s="9" t="s">
        <v>4</v>
      </c>
    </row>
    <row r="5" spans="1:4" ht="27.75" customHeight="1">
      <c r="A5" s="10" t="s">
        <v>39</v>
      </c>
      <c r="B5" s="9">
        <v>264.98</v>
      </c>
      <c r="C5" s="10" t="s">
        <v>174</v>
      </c>
      <c r="D5" s="9">
        <v>238.42</v>
      </c>
    </row>
    <row r="6" spans="1:4" ht="27.75" customHeight="1">
      <c r="A6" s="10" t="s">
        <v>40</v>
      </c>
      <c r="B6" s="9"/>
      <c r="C6" s="10" t="s">
        <v>41</v>
      </c>
      <c r="D6" s="9">
        <v>35</v>
      </c>
    </row>
    <row r="7" spans="1:4" ht="27.75" customHeight="1">
      <c r="A7" s="10" t="s">
        <v>42</v>
      </c>
      <c r="B7" s="9"/>
      <c r="C7" s="10" t="s">
        <v>43</v>
      </c>
      <c r="D7" s="9"/>
    </row>
    <row r="8" spans="1:4" ht="27.75" customHeight="1">
      <c r="A8" s="10" t="s">
        <v>44</v>
      </c>
      <c r="B8" s="9"/>
      <c r="C8" s="10" t="s">
        <v>45</v>
      </c>
      <c r="D8" s="9"/>
    </row>
    <row r="9" spans="1:4" ht="27.75" customHeight="1">
      <c r="A9" s="10" t="s">
        <v>46</v>
      </c>
      <c r="B9" s="9"/>
      <c r="C9" s="10" t="s">
        <v>47</v>
      </c>
      <c r="D9" s="9"/>
    </row>
    <row r="10" spans="1:4" ht="27.75" customHeight="1">
      <c r="A10" s="9"/>
      <c r="B10" s="9"/>
      <c r="C10" s="10" t="s">
        <v>48</v>
      </c>
      <c r="D10" s="9"/>
    </row>
    <row r="11" spans="1:4" ht="27.75" customHeight="1">
      <c r="A11" s="9"/>
      <c r="B11" s="9"/>
      <c r="C11" s="29" t="s">
        <v>116</v>
      </c>
      <c r="D11" s="30">
        <v>34.33</v>
      </c>
    </row>
    <row r="12" spans="1:4" ht="27.75" customHeight="1">
      <c r="A12" s="9"/>
      <c r="B12" s="9"/>
      <c r="C12" s="29" t="s">
        <v>117</v>
      </c>
      <c r="D12" s="30">
        <v>18.91</v>
      </c>
    </row>
    <row r="13" spans="1:4" ht="27.75" customHeight="1">
      <c r="A13" s="9" t="s">
        <v>49</v>
      </c>
      <c r="B13" s="9">
        <v>264.98</v>
      </c>
      <c r="C13" s="9" t="s">
        <v>50</v>
      </c>
      <c r="D13" s="9">
        <v>326.66</v>
      </c>
    </row>
    <row r="14" spans="1:4" ht="27.75" customHeight="1">
      <c r="A14" s="10" t="s">
        <v>51</v>
      </c>
      <c r="B14" s="9"/>
      <c r="C14" s="9"/>
      <c r="D14" s="9"/>
    </row>
    <row r="15" spans="1:4" ht="27.75" customHeight="1">
      <c r="A15" s="10" t="s">
        <v>52</v>
      </c>
      <c r="B15" s="9">
        <v>61.68</v>
      </c>
      <c r="C15" s="10" t="s">
        <v>53</v>
      </c>
      <c r="D15" s="9"/>
    </row>
    <row r="16" spans="1:4" ht="27.75" customHeight="1">
      <c r="A16" s="9"/>
      <c r="B16" s="9"/>
      <c r="C16" s="9"/>
      <c r="D16" s="9"/>
    </row>
    <row r="17" spans="1:4" ht="27.75" customHeight="1">
      <c r="A17" s="9" t="s">
        <v>18</v>
      </c>
      <c r="B17" s="9">
        <v>326.66</v>
      </c>
      <c r="C17" s="9" t="s">
        <v>19</v>
      </c>
      <c r="D17" s="9">
        <v>326.66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7">
      <selection activeCell="E30" sqref="E30"/>
    </sheetView>
  </sheetViews>
  <sheetFormatPr defaultColWidth="9.00390625" defaultRowHeight="27.75" customHeight="1"/>
  <cols>
    <col min="1" max="1" width="7.75390625" style="0" customWidth="1"/>
    <col min="2" max="2" width="25.375" style="0" customWidth="1"/>
    <col min="3" max="3" width="7.875" style="0" customWidth="1"/>
    <col min="5" max="5" width="10.625" style="0" customWidth="1"/>
    <col min="6" max="6" width="12.25390625" style="0" customWidth="1"/>
    <col min="10" max="10" width="9.875" style="0" customWidth="1"/>
    <col min="11" max="11" width="9.75390625" style="0" customWidth="1"/>
    <col min="12" max="12" width="11.375" style="0" customWidth="1"/>
  </cols>
  <sheetData>
    <row r="1" spans="1:12" ht="32.25" customHeight="1">
      <c r="A1" s="73" t="s">
        <v>54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7.25" customHeight="1">
      <c r="A2" s="6" t="s">
        <v>38</v>
      </c>
      <c r="K2" s="50" t="s">
        <v>69</v>
      </c>
      <c r="L2" s="50"/>
    </row>
    <row r="3" spans="1:12" ht="29.25" customHeight="1">
      <c r="A3" s="74" t="s">
        <v>55</v>
      </c>
      <c r="B3" s="74"/>
      <c r="C3" s="7" t="s">
        <v>5</v>
      </c>
      <c r="D3" s="7" t="s">
        <v>52</v>
      </c>
      <c r="E3" s="7" t="s">
        <v>56</v>
      </c>
      <c r="F3" s="7" t="s">
        <v>73</v>
      </c>
      <c r="G3" s="7" t="s">
        <v>57</v>
      </c>
      <c r="H3" s="7" t="s">
        <v>58</v>
      </c>
      <c r="I3" s="7" t="s">
        <v>59</v>
      </c>
      <c r="J3" s="7" t="s">
        <v>60</v>
      </c>
      <c r="K3" s="7" t="s">
        <v>61</v>
      </c>
      <c r="L3" s="7" t="s">
        <v>51</v>
      </c>
    </row>
    <row r="4" spans="1:12" ht="27.75" customHeight="1">
      <c r="A4" s="4" t="s">
        <v>22</v>
      </c>
      <c r="B4" s="8" t="s">
        <v>23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7.75" customHeight="1">
      <c r="A5" s="30">
        <v>2013501</v>
      </c>
      <c r="B5" s="30" t="s">
        <v>118</v>
      </c>
      <c r="C5" s="43">
        <v>34</v>
      </c>
      <c r="D5" s="53"/>
      <c r="E5" s="43">
        <v>34</v>
      </c>
      <c r="F5" s="4"/>
      <c r="G5" s="4"/>
      <c r="H5" s="4"/>
      <c r="I5" s="4"/>
      <c r="J5" s="4"/>
      <c r="K5" s="4"/>
      <c r="L5" s="4"/>
    </row>
    <row r="6" spans="1:12" ht="19.5" customHeight="1">
      <c r="A6" s="30">
        <v>2013501</v>
      </c>
      <c r="B6" s="30" t="s">
        <v>119</v>
      </c>
      <c r="C6" s="43">
        <v>0.16</v>
      </c>
      <c r="D6" s="53"/>
      <c r="E6" s="43">
        <v>0.16</v>
      </c>
      <c r="F6" s="4"/>
      <c r="G6" s="4"/>
      <c r="H6" s="4"/>
      <c r="I6" s="4"/>
      <c r="J6" s="4"/>
      <c r="K6" s="4"/>
      <c r="L6" s="4"/>
    </row>
    <row r="7" spans="1:12" ht="19.5" customHeight="1">
      <c r="A7" s="30">
        <v>2013501</v>
      </c>
      <c r="B7" s="30" t="s">
        <v>120</v>
      </c>
      <c r="C7" s="43">
        <v>0.17</v>
      </c>
      <c r="D7" s="53"/>
      <c r="E7" s="43">
        <v>0.17</v>
      </c>
      <c r="F7" s="4"/>
      <c r="G7" s="4"/>
      <c r="H7" s="4"/>
      <c r="I7" s="4"/>
      <c r="J7" s="4"/>
      <c r="K7" s="4"/>
      <c r="L7" s="4"/>
    </row>
    <row r="8" spans="1:12" ht="19.5" customHeight="1">
      <c r="A8" s="30">
        <v>2013501</v>
      </c>
      <c r="B8" s="30" t="s">
        <v>121</v>
      </c>
      <c r="C8" s="43">
        <v>1.19</v>
      </c>
      <c r="D8" s="53"/>
      <c r="E8" s="43">
        <v>1.19</v>
      </c>
      <c r="F8" s="4"/>
      <c r="G8" s="4"/>
      <c r="H8" s="4"/>
      <c r="I8" s="4"/>
      <c r="J8" s="4"/>
      <c r="K8" s="4"/>
      <c r="L8" s="4"/>
    </row>
    <row r="9" spans="1:12" ht="27.75" customHeight="1">
      <c r="A9" s="30">
        <v>2013501</v>
      </c>
      <c r="B9" s="30" t="s">
        <v>122</v>
      </c>
      <c r="C9" s="43">
        <v>13.6</v>
      </c>
      <c r="D9" s="53"/>
      <c r="E9" s="43">
        <v>13.6</v>
      </c>
      <c r="F9" s="4"/>
      <c r="G9" s="4"/>
      <c r="H9" s="4"/>
      <c r="I9" s="4"/>
      <c r="J9" s="4"/>
      <c r="K9" s="4"/>
      <c r="L9" s="4"/>
    </row>
    <row r="10" spans="1:12" ht="19.5" customHeight="1">
      <c r="A10" s="30">
        <v>2013501</v>
      </c>
      <c r="B10" s="9" t="s">
        <v>123</v>
      </c>
      <c r="C10" s="43">
        <v>4.12</v>
      </c>
      <c r="D10" s="53"/>
      <c r="E10" s="43">
        <v>4.12</v>
      </c>
      <c r="F10" s="4"/>
      <c r="G10" s="4"/>
      <c r="H10" s="4"/>
      <c r="I10" s="4"/>
      <c r="J10" s="4"/>
      <c r="K10" s="4"/>
      <c r="L10" s="4"/>
    </row>
    <row r="11" spans="1:12" ht="19.5" customHeight="1">
      <c r="A11" s="30">
        <v>2013501</v>
      </c>
      <c r="B11" s="52" t="s">
        <v>165</v>
      </c>
      <c r="C11" s="43">
        <v>173.74</v>
      </c>
      <c r="D11" s="53"/>
      <c r="E11" s="43">
        <v>173.74</v>
      </c>
      <c r="F11" s="4"/>
      <c r="G11" s="4"/>
      <c r="H11" s="4"/>
      <c r="I11" s="4"/>
      <c r="J11" s="4"/>
      <c r="K11" s="4"/>
      <c r="L11" s="4"/>
    </row>
    <row r="12" spans="1:12" ht="19.5" customHeight="1">
      <c r="A12" s="30">
        <v>2013501</v>
      </c>
      <c r="B12" s="52" t="s">
        <v>165</v>
      </c>
      <c r="C12" s="43">
        <v>61.68</v>
      </c>
      <c r="D12" s="53">
        <v>61.68</v>
      </c>
      <c r="E12" s="43"/>
      <c r="F12" s="4"/>
      <c r="G12" s="4"/>
      <c r="H12" s="4"/>
      <c r="I12" s="4"/>
      <c r="J12" s="4"/>
      <c r="K12" s="4"/>
      <c r="L12" s="4"/>
    </row>
    <row r="13" spans="1:12" ht="19.5" customHeight="1">
      <c r="A13" s="9">
        <v>2013703</v>
      </c>
      <c r="B13" s="52" t="s">
        <v>170</v>
      </c>
      <c r="C13" s="43">
        <v>3</v>
      </c>
      <c r="D13" s="53"/>
      <c r="E13" s="43">
        <v>3</v>
      </c>
      <c r="F13" s="4"/>
      <c r="G13" s="4"/>
      <c r="H13" s="4"/>
      <c r="I13" s="4"/>
      <c r="J13" s="4"/>
      <c r="K13" s="4"/>
      <c r="L13" s="4"/>
    </row>
    <row r="14" spans="1:12" ht="19.5" customHeight="1">
      <c r="A14" s="9">
        <v>2020103</v>
      </c>
      <c r="B14" s="52" t="s">
        <v>166</v>
      </c>
      <c r="C14" s="43">
        <v>5</v>
      </c>
      <c r="D14" s="43"/>
      <c r="E14" s="43">
        <v>5</v>
      </c>
      <c r="F14" s="4"/>
      <c r="G14" s="4"/>
      <c r="H14" s="4"/>
      <c r="I14" s="4"/>
      <c r="J14" s="4"/>
      <c r="K14" s="4"/>
      <c r="L14" s="4"/>
    </row>
    <row r="15" spans="1:12" ht="19.5" customHeight="1">
      <c r="A15" s="9">
        <v>2020199</v>
      </c>
      <c r="B15" s="52" t="s">
        <v>167</v>
      </c>
      <c r="C15" s="43">
        <v>15</v>
      </c>
      <c r="D15" s="43"/>
      <c r="E15" s="43">
        <v>15</v>
      </c>
      <c r="F15" s="4"/>
      <c r="G15" s="4"/>
      <c r="H15" s="4"/>
      <c r="I15" s="4"/>
      <c r="J15" s="4"/>
      <c r="K15" s="4"/>
      <c r="L15" s="4"/>
    </row>
    <row r="16" spans="1:12" ht="19.5" customHeight="1">
      <c r="A16" s="9">
        <v>2020702</v>
      </c>
      <c r="B16" s="52" t="s">
        <v>168</v>
      </c>
      <c r="C16" s="43">
        <v>5</v>
      </c>
      <c r="D16" s="43"/>
      <c r="E16" s="43">
        <v>5</v>
      </c>
      <c r="F16" s="4"/>
      <c r="G16" s="4"/>
      <c r="H16" s="4"/>
      <c r="I16" s="4"/>
      <c r="J16" s="4"/>
      <c r="K16" s="4"/>
      <c r="L16" s="4"/>
    </row>
    <row r="17" spans="1:12" ht="19.5" customHeight="1">
      <c r="A17" s="9">
        <v>2020701</v>
      </c>
      <c r="B17" s="52" t="s">
        <v>169</v>
      </c>
      <c r="C17" s="43">
        <v>10</v>
      </c>
      <c r="D17" s="43"/>
      <c r="E17" s="43">
        <v>10</v>
      </c>
      <c r="F17" s="4"/>
      <c r="G17" s="4"/>
      <c r="H17" s="4"/>
      <c r="I17" s="4"/>
      <c r="J17" s="4"/>
      <c r="K17" s="4"/>
      <c r="L17" s="4"/>
    </row>
    <row r="18" spans="1:12" ht="19.5" customHeight="1">
      <c r="A18" s="48" t="s">
        <v>62</v>
      </c>
      <c r="B18" s="49"/>
      <c r="C18" s="54">
        <f>SUM(C5:C17)</f>
        <v>326.66</v>
      </c>
      <c r="D18" s="54">
        <f>SUM(D12:D17)</f>
        <v>61.68</v>
      </c>
      <c r="E18" s="54">
        <f>SUM(E5:E17)</f>
        <v>264.98</v>
      </c>
      <c r="F18" s="4"/>
      <c r="G18" s="4"/>
      <c r="H18" s="4"/>
      <c r="I18" s="4"/>
      <c r="J18" s="4"/>
      <c r="K18" s="4"/>
      <c r="L18" s="4"/>
    </row>
    <row r="19" spans="1:6" ht="19.5" customHeight="1">
      <c r="A19" s="51" t="s">
        <v>175</v>
      </c>
      <c r="B19" s="51"/>
      <c r="C19" s="51"/>
      <c r="D19" s="51"/>
      <c r="E19" s="51"/>
      <c r="F19" s="51"/>
    </row>
    <row r="20" spans="1:6" ht="19.5" customHeight="1">
      <c r="A20" s="77" t="s">
        <v>77</v>
      </c>
      <c r="B20" s="77"/>
      <c r="C20" s="77"/>
      <c r="D20" s="77"/>
      <c r="E20" s="77"/>
      <c r="F20" s="77"/>
    </row>
  </sheetData>
  <sheetProtection/>
  <mergeCells count="6">
    <mergeCell ref="A20:F20"/>
    <mergeCell ref="A1:L1"/>
    <mergeCell ref="A3:B3"/>
    <mergeCell ref="A18:B18"/>
    <mergeCell ref="K2:L2"/>
    <mergeCell ref="A19:F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0">
      <selection activeCell="J16" sqref="J16"/>
    </sheetView>
  </sheetViews>
  <sheetFormatPr defaultColWidth="9.00390625" defaultRowHeight="13.5"/>
  <cols>
    <col min="1" max="1" width="12.75390625" style="0" customWidth="1"/>
    <col min="2" max="2" width="34.625" style="0" customWidth="1"/>
    <col min="3" max="3" width="13.50390625" style="0" customWidth="1"/>
    <col min="4" max="5" width="12.875" style="0" customWidth="1"/>
    <col min="6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79" t="s">
        <v>63</v>
      </c>
      <c r="B1" s="79"/>
      <c r="C1" s="79"/>
      <c r="D1" s="79"/>
      <c r="E1" s="79"/>
      <c r="F1" s="79"/>
      <c r="G1" s="79"/>
      <c r="H1" s="79"/>
    </row>
    <row r="2" spans="1:8" ht="20.25" customHeight="1">
      <c r="A2" s="18"/>
      <c r="B2" s="13"/>
      <c r="C2" s="13"/>
      <c r="D2" s="13"/>
      <c r="E2" s="13"/>
      <c r="F2" s="13"/>
      <c r="G2" s="63" t="s">
        <v>71</v>
      </c>
      <c r="H2" s="63"/>
    </row>
    <row r="3" spans="1:8" ht="30.75" customHeight="1">
      <c r="A3" s="74" t="s">
        <v>55</v>
      </c>
      <c r="B3" s="74"/>
      <c r="C3" s="7" t="s">
        <v>5</v>
      </c>
      <c r="D3" s="7" t="s">
        <v>25</v>
      </c>
      <c r="E3" s="7" t="s">
        <v>26</v>
      </c>
      <c r="F3" s="7" t="s">
        <v>64</v>
      </c>
      <c r="G3" s="7" t="s">
        <v>65</v>
      </c>
      <c r="H3" s="7" t="s">
        <v>74</v>
      </c>
    </row>
    <row r="4" spans="1:8" ht="23.25" customHeight="1">
      <c r="A4" s="4" t="s">
        <v>22</v>
      </c>
      <c r="B4" s="8" t="s">
        <v>23</v>
      </c>
      <c r="C4" s="4"/>
      <c r="D4" s="4"/>
      <c r="E4" s="4"/>
      <c r="F4" s="4"/>
      <c r="G4" s="4"/>
      <c r="H4" s="4"/>
    </row>
    <row r="5" spans="1:8" ht="23.25" customHeight="1">
      <c r="A5" s="30">
        <v>2013501</v>
      </c>
      <c r="B5" s="30" t="s">
        <v>118</v>
      </c>
      <c r="C5" s="43">
        <v>34</v>
      </c>
      <c r="D5" s="43">
        <v>34</v>
      </c>
      <c r="E5" s="43"/>
      <c r="F5" s="4"/>
      <c r="G5" s="4"/>
      <c r="H5" s="4"/>
    </row>
    <row r="6" spans="1:8" ht="23.25" customHeight="1">
      <c r="A6" s="30">
        <v>2013501</v>
      </c>
      <c r="B6" s="30" t="s">
        <v>119</v>
      </c>
      <c r="C6" s="43">
        <v>0.16</v>
      </c>
      <c r="D6" s="43">
        <v>0.16</v>
      </c>
      <c r="E6" s="43"/>
      <c r="F6" s="4"/>
      <c r="G6" s="4"/>
      <c r="H6" s="4"/>
    </row>
    <row r="7" spans="1:8" ht="23.25" customHeight="1">
      <c r="A7" s="30">
        <v>2013501</v>
      </c>
      <c r="B7" s="30" t="s">
        <v>120</v>
      </c>
      <c r="C7" s="43">
        <v>0.17</v>
      </c>
      <c r="D7" s="43">
        <v>0.17</v>
      </c>
      <c r="E7" s="43"/>
      <c r="F7" s="4"/>
      <c r="G7" s="4"/>
      <c r="H7" s="4"/>
    </row>
    <row r="8" spans="1:8" ht="23.25" customHeight="1">
      <c r="A8" s="30">
        <v>2013501</v>
      </c>
      <c r="B8" s="30" t="s">
        <v>121</v>
      </c>
      <c r="C8" s="43">
        <v>1.19</v>
      </c>
      <c r="D8" s="43">
        <v>1.19</v>
      </c>
      <c r="E8" s="43"/>
      <c r="F8" s="4"/>
      <c r="G8" s="4"/>
      <c r="H8" s="4"/>
    </row>
    <row r="9" spans="1:8" ht="23.25" customHeight="1">
      <c r="A9" s="30">
        <v>2013501</v>
      </c>
      <c r="B9" s="30" t="s">
        <v>122</v>
      </c>
      <c r="C9" s="43">
        <v>13.6</v>
      </c>
      <c r="D9" s="43">
        <v>13.6</v>
      </c>
      <c r="E9" s="43"/>
      <c r="F9" s="4"/>
      <c r="G9" s="4"/>
      <c r="H9" s="4"/>
    </row>
    <row r="10" spans="1:8" ht="23.25" customHeight="1">
      <c r="A10" s="30">
        <v>2013501</v>
      </c>
      <c r="B10" s="9" t="s">
        <v>123</v>
      </c>
      <c r="C10" s="43">
        <v>4.12</v>
      </c>
      <c r="D10" s="43">
        <v>4.12</v>
      </c>
      <c r="E10" s="43"/>
      <c r="F10" s="4"/>
      <c r="G10" s="4"/>
      <c r="H10" s="4"/>
    </row>
    <row r="11" spans="1:8" ht="23.25" customHeight="1">
      <c r="A11" s="30">
        <v>2013501</v>
      </c>
      <c r="B11" s="52" t="s">
        <v>165</v>
      </c>
      <c r="C11" s="43">
        <v>235.42</v>
      </c>
      <c r="D11" s="43">
        <v>235.42</v>
      </c>
      <c r="E11" s="43"/>
      <c r="F11" s="4"/>
      <c r="G11" s="4"/>
      <c r="H11" s="4"/>
    </row>
    <row r="12" spans="1:8" ht="23.25" customHeight="1">
      <c r="A12" s="9">
        <v>2013703</v>
      </c>
      <c r="B12" s="52" t="s">
        <v>170</v>
      </c>
      <c r="C12" s="43">
        <v>3</v>
      </c>
      <c r="D12" s="53"/>
      <c r="E12" s="43">
        <v>3</v>
      </c>
      <c r="F12" s="4"/>
      <c r="G12" s="4"/>
      <c r="H12" s="4"/>
    </row>
    <row r="13" spans="1:8" ht="23.25" customHeight="1">
      <c r="A13" s="9">
        <v>2020103</v>
      </c>
      <c r="B13" s="52" t="s">
        <v>166</v>
      </c>
      <c r="C13" s="43">
        <v>5</v>
      </c>
      <c r="D13" s="43"/>
      <c r="E13" s="43">
        <v>5</v>
      </c>
      <c r="F13" s="4"/>
      <c r="G13" s="4"/>
      <c r="H13" s="4"/>
    </row>
    <row r="14" spans="1:8" ht="23.25" customHeight="1">
      <c r="A14" s="9">
        <v>2020199</v>
      </c>
      <c r="B14" s="52" t="s">
        <v>167</v>
      </c>
      <c r="C14" s="43">
        <v>15</v>
      </c>
      <c r="D14" s="43"/>
      <c r="E14" s="43">
        <v>15</v>
      </c>
      <c r="F14" s="4"/>
      <c r="G14" s="4"/>
      <c r="H14" s="4"/>
    </row>
    <row r="15" spans="1:8" ht="23.25" customHeight="1">
      <c r="A15" s="9">
        <v>2020702</v>
      </c>
      <c r="B15" s="52" t="s">
        <v>168</v>
      </c>
      <c r="C15" s="43">
        <v>5</v>
      </c>
      <c r="D15" s="43"/>
      <c r="E15" s="43">
        <v>5</v>
      </c>
      <c r="F15" s="4"/>
      <c r="G15" s="4"/>
      <c r="H15" s="4"/>
    </row>
    <row r="16" spans="1:8" ht="23.25" customHeight="1">
      <c r="A16" s="9">
        <v>2020701</v>
      </c>
      <c r="B16" s="52" t="s">
        <v>169</v>
      </c>
      <c r="C16" s="43">
        <v>10</v>
      </c>
      <c r="D16" s="43"/>
      <c r="E16" s="43">
        <v>10</v>
      </c>
      <c r="F16" s="4"/>
      <c r="G16" s="4"/>
      <c r="H16" s="4"/>
    </row>
    <row r="17" spans="1:8" ht="23.25" customHeight="1">
      <c r="A17" s="9"/>
      <c r="B17" s="9"/>
      <c r="C17" s="42"/>
      <c r="D17" s="4"/>
      <c r="E17" s="4"/>
      <c r="F17" s="4"/>
      <c r="G17" s="4"/>
      <c r="H17" s="4"/>
    </row>
    <row r="18" spans="1:8" ht="23.25" customHeight="1">
      <c r="A18" s="9"/>
      <c r="B18" s="9"/>
      <c r="C18" s="42"/>
      <c r="D18" s="4"/>
      <c r="E18" s="4"/>
      <c r="F18" s="4"/>
      <c r="G18" s="4"/>
      <c r="H18" s="4"/>
    </row>
    <row r="19" spans="1:8" ht="23.25" customHeight="1">
      <c r="A19" s="75" t="s">
        <v>62</v>
      </c>
      <c r="B19" s="75"/>
      <c r="C19" s="54">
        <f>SUM(C5:C18)</f>
        <v>326.65999999999997</v>
      </c>
      <c r="D19" s="4">
        <f>SUM(D5:D18)</f>
        <v>288.65999999999997</v>
      </c>
      <c r="E19" s="4">
        <f>SUM(E5:E18)</f>
        <v>38</v>
      </c>
      <c r="F19" s="4"/>
      <c r="G19" s="4"/>
      <c r="H19" s="4"/>
    </row>
  </sheetData>
  <sheetProtection/>
  <mergeCells count="4">
    <mergeCell ref="A3:B3"/>
    <mergeCell ref="A19:B19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2019-01-28T07:57:01Z</cp:lastPrinted>
  <dcterms:created xsi:type="dcterms:W3CDTF">2006-09-13T11:21:51Z</dcterms:created>
  <dcterms:modified xsi:type="dcterms:W3CDTF">2019-03-13T09:58:30Z</dcterms:modified>
  <cp:category/>
  <cp:version/>
  <cp:contentType/>
  <cp:contentStatus/>
</cp:coreProperties>
</file>