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项目支出绩效评价表" sheetId="1" r:id="rId1"/>
    <sheet name="Sheet1" sheetId="2" r:id="rId2"/>
  </sheets>
  <definedNames>
    <definedName name="_xlnm.Print_Area" localSheetId="0">项目支出绩效评价表!$A$1:$H$23</definedName>
    <definedName name="_xlnm.Print_Area" localSheetId="1">Sheet1!$A$1:$H$26</definedName>
    <definedName name="_xlnm.Print_Titles" localSheetId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<sst xmlns="http://schemas.openxmlformats.org/spreadsheetml/2006/main" count="196" uniqueCount="151">
  <si>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</si>
  <si>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</si>
  <si>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</si>
  <si>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</si>
  <si>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</si>
  <si>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</si>
  <si>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</si>
  <si>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</si>
  <si>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备注</t>
  </si>
  <si>
    <t>项目决策
（50分）</t>
  </si>
  <si>
    <t>项目目标
（16分）</t>
  </si>
  <si>
    <t>设有目标</t>
  </si>
  <si>
    <t>设立了项目绩效目标；
目标明确；
目标细化；目标量化</t>
  </si>
  <si>
    <t>设有目标（1分）
目标明确（1分）
目标细化（1分）
目标量化（1分）</t>
  </si>
  <si>
    <t>初步设计概算批复、绩效目标申报表、绩效目标审核表</t>
  </si>
  <si>
    <t>绩效目标申报表未设置可持续影响指标、生态指标、受益群众满意度指标</t>
  </si>
  <si>
    <t>目标明确</t>
  </si>
  <si>
    <t>目标细化</t>
  </si>
  <si>
    <t>目标量化</t>
  </si>
  <si>
    <t>决策过程
（16分）</t>
  </si>
  <si>
    <t>立项依据充分性</t>
  </si>
  <si>
    <t>有关法律法规的明确规定；某
一经济社会发展规划；某部门
年度工作计划；某一实际问题和需求</t>
  </si>
  <si>
    <t>符合法律法规（1分）符合经济、
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</si>
  <si>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</si>
  <si>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</si>
  <si>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
申报、批复程序符合相关管理办法；
项目调整履行了相应手续</t>
  </si>
  <si>
    <t>符合申报条件（2分）
项目申报、批复程序符合管理办法(1分）
项目调整履行了相应手续（1分）</t>
  </si>
  <si>
    <t>资金投入
（18分）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</si>
  <si>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</si>
  <si>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预算确定的项目投资额或资金量是否与工作任务相匹配。预算编制是否完整
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</si>
  <si>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</si>
  <si>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</si>
  <si>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可研批复、选址建议书、初步设计批复（工发改发&lt;2023&gt;147号）；测算依据充分，预算编制合理。</t>
  </si>
  <si>
    <t>资金分配合理性</t>
  </si>
  <si>
    <t>资金分配符合相关管理办法；
分配结果公平合理</t>
  </si>
  <si>
    <t>符合分配办法（2分）
分配公平合理（3分）</t>
  </si>
  <si>
    <t>项目管理（50分）</t>
  </si>
  <si>
    <t>资金到位
（16分）</t>
  </si>
  <si>
    <t>资金到位率</t>
  </si>
  <si>
    <t>实际到位／计划到位＊100%</t>
  </si>
  <si>
    <t>资金到位率等于100%，得3分；
每降低0.1个百分点，扣0.02分。</t>
  </si>
  <si>
    <t>财政拨款凭证、资金到账凭证等</t>
  </si>
  <si>
    <t>计划786万元，实际到位786万元。</t>
  </si>
  <si>
    <t>资金到位时效</t>
  </si>
  <si>
    <t>资金及时到位：若未及时到位，是否影响项目进度</t>
  </si>
  <si>
    <t>到位及时（2分）
不及时但未影响项目进度 (1分）
不及时并影响项目进度（0.5分）</t>
  </si>
  <si>
    <t>项目支出明细账、会计账簿及相应会计凭证</t>
  </si>
  <si>
    <t>资金管理
（16分）</t>
  </si>
  <si>
    <t>资金使用合规性</t>
  </si>
  <si>
    <t>支出依据合规，无虚列项目支
出情况；无截留挤占挪用情况；
无超标准开支情况；
无超预算情况</t>
  </si>
  <si>
    <t>虚列套取扣4-7分
依据不合规扣2分
截留、挤占、挪用 扣3-6分
超标准开支扣2-5分
超预算扣2-5分</t>
  </si>
  <si>
    <t>截止目前支出11.04万元（监理费，招标代理费）</t>
  </si>
  <si>
    <t>财务制度健全性</t>
  </si>
  <si>
    <t>资金管理、费用支出等制度健
全：制度执行严格：会计核算规范</t>
  </si>
  <si>
    <t>财务制度健全（3分）
严格执行制度（2分）
会计核算规范（1分）</t>
  </si>
  <si>
    <t>项目财务管理制度、项目资金管理办法、</t>
  </si>
  <si>
    <t>依据上级财务管理制度执行</t>
  </si>
  <si>
    <t>组织实施
（18分）</t>
  </si>
  <si>
    <t>组织机构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</si>
  <si>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</si>
  <si>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</si>
  <si>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</si>
  <si>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采购流程规范性</t>
  </si>
  <si>
    <t>采购流程是否规范</t>
  </si>
  <si>
    <t>流程规范合理得满分（7分），否则不得分。</t>
  </si>
  <si>
    <t>管理制度</t>
  </si>
  <si>
    <t>项目管理制度健全：严格执行相关管理制度</t>
  </si>
  <si>
    <t>管理制度健全（3分）
制度执行严格（3分）</t>
  </si>
  <si>
    <t>依据上级管理制度执行</t>
  </si>
  <si>
    <t>项目产出（20分）</t>
  </si>
  <si>
    <t>产出数量
（5分）</t>
  </si>
  <si>
    <t>项目建设形成资产实际完成率</t>
  </si>
  <si>
    <t>根据该项目实际，标识具体明确的产出数量</t>
  </si>
  <si>
    <t>实际完成率=（实际产出数/计划产出数）×100%
实际产出数：项目在一定时期（本年度或项目建设期）内建设形成的资产数量；计划产出数：项目绩效目标或其他工作任务目标确定的在一定时期（本年度或项目建设期）内形成的资产数量。
五个标段工程各占25%权重。
100%得满分，＜100%，得分=实际完成率平均值×指标权重。</t>
  </si>
  <si>
    <t xml:space="preserve">案卷研究、
基础数据、
进度计划、
</t>
  </si>
  <si>
    <t>计划完成：，实际完成：</t>
  </si>
  <si>
    <t>产出质量
（4分）</t>
  </si>
  <si>
    <t>质量达标率</t>
  </si>
  <si>
    <t>根据该项目实际，标识具体明确的产出质量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</si>
  <si>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</si>
  <si>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根据分项验收报告：</t>
  </si>
  <si>
    <t>产出时效
（8分）</t>
  </si>
  <si>
    <t>开工及时率</t>
  </si>
  <si>
    <t>是否按照计划期限开工。</t>
  </si>
  <si>
    <t>按照计划开工，得满分，偏差在30天内，酌情扣分，未30天以上，不得分。</t>
  </si>
  <si>
    <t>产出成本
（3分）</t>
  </si>
  <si>
    <t>项目投资金额</t>
  </si>
  <si>
    <t>根据该项目实际，标识具体明确的投资额</t>
  </si>
  <si>
    <t>投资额≤786万元（3分）</t>
  </si>
  <si>
    <t>中标价：680.19万元；监理：18.40万元；招标代理：5.52万元。合计：704.11</t>
  </si>
  <si>
    <t>效益
（30分）</t>
  </si>
  <si>
    <t>社会效益
（15分）</t>
  </si>
  <si>
    <t>增加就业岗位</t>
  </si>
  <si>
    <t xml:space="preserve">建设期内是否增加当地人员就业岗位。
</t>
  </si>
  <si>
    <t>增加当地人员就业岗位影响得满分，否则不得分。（15分）</t>
  </si>
  <si>
    <t>绩效报告、验收报告、其他能证明效益的佐证材料。</t>
  </si>
  <si>
    <t>生态效益
（15分）</t>
  </si>
  <si>
    <t>建设期间对环境的影响</t>
  </si>
  <si>
    <t>建设期间是否对当地环境产生影响。</t>
  </si>
  <si>
    <t>未产生影响得满分，否则不得分。（15分）</t>
  </si>
  <si>
    <t>总分</t>
  </si>
  <si>
    <t>附件：</t>
  </si>
  <si>
    <t>林芝市项目支出绩效评价指标体系</t>
  </si>
  <si>
    <t>项目决策
（20分）</t>
  </si>
  <si>
    <t>项目目标
（4分）</t>
  </si>
  <si>
    <t>设立了项目绩效目标；目标明确；目标细化；目标量化</t>
  </si>
  <si>
    <t>决策过程
（8分）</t>
  </si>
  <si>
    <t>有关法律法规的明确规定；某一经济社会发展规划；某部门年度工作计划；某一实际问题和需求</t>
  </si>
  <si>
    <t>符合法律法规（1分）符合经济、社会发展规划（1分）
部门年度工作计划（1分）
针对某一实际问题和需求（1分）</t>
  </si>
  <si>
    <t>项目符合申报条件；申报、批复程序符合相关管理办法；项目调整履行了相应手续</t>
  </si>
  <si>
    <t>符合申报条件（2分）项目申
报、批复程序符合管理办法(1分）
项目调整履行了相应手续（1分）</t>
  </si>
  <si>
    <t>资金投入
（8分）</t>
  </si>
  <si>
    <t>预算内容与项目内容是否匹配；
预算额度测算依据是否充分，是否按照标准编制；
预算确定的项目投资额或资金量是否与工作任务相匹配。
预算编制是否完整</t>
  </si>
  <si>
    <t>项目管理（30分）</t>
  </si>
  <si>
    <t>资金到位
（5分）</t>
  </si>
  <si>
    <t>资金到位率等于100%，得3分；每降低0.1个百分点，扣0.02分。</t>
  </si>
  <si>
    <t>到位及时（2分）
不及时但未影响项目进度 (1
分）
不及时并影响项目进度（0.5
分）</t>
  </si>
  <si>
    <t>资金管理
（10分）</t>
  </si>
  <si>
    <t>支出依据合规，无虚列项目支出情况；无截留挤占挪用情况：无超标准开支情况：无超预算情况</t>
  </si>
  <si>
    <t>资金管理、费用支出等制度健全：制度执行严格：会计核算规范</t>
  </si>
  <si>
    <t>财务制度健全（1分）严格执行制度（1分）会计核算规范（1分）</t>
  </si>
  <si>
    <t>组织实施
（15分）</t>
  </si>
  <si>
    <t>项目实施</t>
  </si>
  <si>
    <t>项目按计划开工：按计划进度开展：按计划完工</t>
  </si>
  <si>
    <t>按计划开工（2分）按计划
开展（2分）按计划完
工（3分）</t>
  </si>
  <si>
    <t>管理制度健全（2分）
制度执行严格（4分）</t>
  </si>
  <si>
    <t>产出数量（5分）</t>
  </si>
  <si>
    <t>项目完成率</t>
  </si>
  <si>
    <t>实际完成率=（实际产出数/计划产出数）×100%；实际完成率≥1，得满分，否则不得分。</t>
  </si>
  <si>
    <t>产出质量（4分）</t>
  </si>
  <si>
    <t>项目合规性</t>
  </si>
  <si>
    <t>项目合规，得满分，出现一处不合规扣2分，扣完为止</t>
  </si>
  <si>
    <t>产出时效（8分）</t>
  </si>
  <si>
    <t>支付到位率</t>
  </si>
  <si>
    <t>根据该项目实际，标识具体明确的产出时效</t>
  </si>
  <si>
    <t>在规定时间内支付到位，则得满分，延期不得分</t>
  </si>
  <si>
    <t>产出成本（3分）</t>
  </si>
  <si>
    <t>项目支出异率</t>
  </si>
  <si>
    <t>根据该项目实际，标识具体明确的产出成本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</si>
  <si>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</si>
  <si>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
（30分）</t>
  </si>
  <si>
    <t>效益（30分）</t>
  </si>
  <si>
    <t>社会效益</t>
  </si>
  <si>
    <t>根据项目实际，标识所产生的社会效益</t>
  </si>
  <si>
    <t>林芝公益事业服务水平持续提升</t>
  </si>
  <si>
    <t>可持续影响</t>
  </si>
  <si>
    <t>项目产出能持续运用：项目运行所依赖的政策制度能持续执行</t>
  </si>
  <si>
    <t>推动林芝公益事业服务持续发展</t>
  </si>
  <si>
    <t>服务对象满意度</t>
  </si>
  <si>
    <t>项目预期服务对象对项目实施的满意程度</t>
  </si>
  <si>
    <t>实施问卷调查：问卷调查得分≥90分，得满分；75分-90分之间，得8分；60分-75分之间，得5分，低于60分，不得分。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</si>
</sst>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readingOrder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 readingOrder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 readingOrder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 readingOrder="1"/>
    </xf>
    <xf numFmtId="0" fontId="0" fillId="0" borderId="16" xfId="0" applyFill="1" applyBorder="1" applyAlignment="1">
      <alignment horizontal="center" vertical="center" wrapText="1" readingOrder="1"/>
    </xf>
    <xf numFmtId="0" fontId="0" fillId="0" borderId="1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justify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 readingOrder="1"/>
    </xf>
    <xf numFmtId="0" fontId="7" fillId="0" borderId="1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readingOrder="1"/>
    </xf>
    <xf numFmtId="0" fontId="12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Normal="100" topLeftCell="B1" workbookViewId="0">
      <selection activeCell="H23" sqref="H1:H23"/>
    </sheetView>
  </sheetViews>
  <sheetFormatPr defaultColWidth="9" defaultRowHeight="14.4"/>
  <cols>
    <col min="1" max="1" width="12.1388888888889" customWidth="1"/>
    <col min="2" max="2" width="21" customWidth="1"/>
    <col min="3" max="3" width="14.3703703703704" customWidth="1"/>
    <col min="4" max="4" width="13.7407407407407" customWidth="1"/>
    <col min="5" max="5" width="44.75" customWidth="1"/>
    <col min="6" max="6" width="40.9074074074074" customWidth="1"/>
    <col min="7" max="7" width="9" style="24"/>
    <col min="8" max="8" width="23.2314814814815" customWidth="1"/>
    <col min="9" max="9" width="21.6018518518519" customWidth="1"/>
  </cols>
  <sheetData>
    <row r="1" ht="27" customHeight="1" spans="1:9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7" t="s">
        <v>6</v>
      </c>
      <c r="H1" s="28" t="s">
        <v>7</v>
      </c>
      <c r="I1" s="96" t="s">
        <v>8</v>
      </c>
    </row>
    <row r="2" ht="27" customHeight="1" spans="1:9">
      <c r="A2" s="29" t="s">
        <v>9</v>
      </c>
      <c r="B2" s="29" t="s">
        <v>10</v>
      </c>
      <c r="C2" s="30" t="s">
        <v>11</v>
      </c>
      <c r="D2" s="30">
        <v>4</v>
      </c>
      <c r="E2" s="31" t="s">
        <v>12</v>
      </c>
      <c r="F2" s="32" t="s">
        <v>13</v>
      </c>
      <c r="G2" s="33">
        <v>2</v>
      </c>
      <c r="H2" s="34" t="s">
        <v>14</v>
      </c>
      <c r="I2" s="96" t="s">
        <v>15</v>
      </c>
    </row>
    <row r="3" ht="27" customHeight="1" spans="1:9">
      <c r="A3" s="29"/>
      <c r="B3" s="29"/>
      <c r="C3" s="35" t="s">
        <v>16</v>
      </c>
      <c r="D3" s="35">
        <v>4</v>
      </c>
      <c r="E3" s="31"/>
      <c r="F3" s="32"/>
      <c r="G3" s="33">
        <v>4</v>
      </c>
      <c r="H3" s="36"/>
      <c r="I3" s="96"/>
    </row>
    <row r="4" ht="27" customHeight="1" spans="1:9">
      <c r="A4" s="29"/>
      <c r="B4" s="29"/>
      <c r="C4" s="37" t="s">
        <v>17</v>
      </c>
      <c r="D4" s="35">
        <v>4</v>
      </c>
      <c r="E4" s="31"/>
      <c r="F4" s="32"/>
      <c r="G4" s="33">
        <v>4</v>
      </c>
      <c r="H4" s="36"/>
      <c r="I4" s="96"/>
    </row>
    <row r="5" ht="27.75" customHeight="1" spans="1:9">
      <c r="A5" s="29"/>
      <c r="B5" s="38"/>
      <c r="C5" s="35" t="s">
        <v>18</v>
      </c>
      <c r="D5" s="35">
        <v>4</v>
      </c>
      <c r="E5" s="39"/>
      <c r="F5" s="40"/>
      <c r="G5" s="33">
        <v>4</v>
      </c>
      <c r="H5" s="41"/>
      <c r="I5" s="96"/>
    </row>
    <row r="6" ht="67.5" customHeight="1" spans="1:9">
      <c r="A6" s="29"/>
      <c r="B6" s="42" t="s">
        <v>19</v>
      </c>
      <c r="C6" s="35" t="s">
        <v>20</v>
      </c>
      <c r="D6" s="35">
        <v>8</v>
      </c>
      <c r="E6" s="43" t="s">
        <v>21</v>
      </c>
      <c r="F6" s="44" t="s">
        <v>22</v>
      </c>
      <c r="G6" s="33">
        <v>8</v>
      </c>
      <c r="H6" s="45" t="s">
        <v>23</v>
      </c>
      <c r="I6" s="96"/>
    </row>
    <row r="7" ht="67.5" customHeight="1" spans="1:9">
      <c r="A7" s="29"/>
      <c r="B7" s="29"/>
      <c r="C7" s="35" t="s">
        <v>24</v>
      </c>
      <c r="D7" s="35">
        <v>8</v>
      </c>
      <c r="E7" s="43" t="s">
        <v>25</v>
      </c>
      <c r="F7" s="44" t="s">
        <v>26</v>
      </c>
      <c r="G7" s="33">
        <v>8</v>
      </c>
      <c r="H7" s="41"/>
      <c r="I7" s="96"/>
    </row>
    <row r="8" ht="136.5" customHeight="1" spans="1:9">
      <c r="A8" s="29"/>
      <c r="B8" s="46" t="s">
        <v>27</v>
      </c>
      <c r="C8" s="35" t="s">
        <v>28</v>
      </c>
      <c r="D8" s="35">
        <v>10</v>
      </c>
      <c r="E8" s="43" t="s">
        <v>29</v>
      </c>
      <c r="F8" s="47" t="s">
        <v>30</v>
      </c>
      <c r="G8" s="33">
        <v>10</v>
      </c>
      <c r="H8" s="48" t="s">
        <v>31</v>
      </c>
      <c r="I8" s="96" t="s">
        <v>32</v>
      </c>
    </row>
    <row r="9" ht="40.5" customHeight="1" spans="1:9">
      <c r="A9" s="38"/>
      <c r="B9" s="49"/>
      <c r="C9" s="35" t="s">
        <v>33</v>
      </c>
      <c r="D9" s="35">
        <v>8</v>
      </c>
      <c r="E9" s="43" t="s">
        <v>34</v>
      </c>
      <c r="F9" s="44" t="s">
        <v>35</v>
      </c>
      <c r="G9" s="33">
        <v>8</v>
      </c>
      <c r="H9" s="50"/>
      <c r="I9" s="96"/>
    </row>
    <row r="10" ht="37" customHeight="1" spans="1:9">
      <c r="A10" s="51" t="s">
        <v>36</v>
      </c>
      <c r="B10" s="46" t="s">
        <v>37</v>
      </c>
      <c r="C10" s="35" t="s">
        <v>38</v>
      </c>
      <c r="D10" s="35">
        <v>8</v>
      </c>
      <c r="E10" s="43" t="s">
        <v>39</v>
      </c>
      <c r="F10" s="44" t="s">
        <v>40</v>
      </c>
      <c r="G10" s="33">
        <v>8</v>
      </c>
      <c r="H10" s="52" t="s">
        <v>41</v>
      </c>
      <c r="I10" s="96" t="s">
        <v>42</v>
      </c>
    </row>
    <row r="11" ht="67.5" customHeight="1" spans="1:9">
      <c r="A11" s="53"/>
      <c r="B11" s="49"/>
      <c r="C11" s="35" t="s">
        <v>43</v>
      </c>
      <c r="D11" s="35">
        <v>8</v>
      </c>
      <c r="E11" s="43" t="s">
        <v>44</v>
      </c>
      <c r="F11" s="44" t="s">
        <v>45</v>
      </c>
      <c r="G11" s="33">
        <v>8</v>
      </c>
      <c r="H11" s="45" t="s">
        <v>46</v>
      </c>
      <c r="I11" s="96"/>
    </row>
    <row r="12" ht="67.5" customHeight="1" spans="1:9">
      <c r="A12" s="53"/>
      <c r="B12" s="46" t="s">
        <v>47</v>
      </c>
      <c r="C12" s="35" t="s">
        <v>48</v>
      </c>
      <c r="D12" s="35">
        <v>10</v>
      </c>
      <c r="E12" s="43" t="s">
        <v>49</v>
      </c>
      <c r="F12" s="44" t="s">
        <v>50</v>
      </c>
      <c r="G12" s="33">
        <v>10</v>
      </c>
      <c r="H12" s="41"/>
      <c r="I12" s="96" t="s">
        <v>51</v>
      </c>
    </row>
    <row r="13" ht="48" customHeight="1" spans="1:9">
      <c r="A13" s="53"/>
      <c r="B13" s="49"/>
      <c r="C13" s="35" t="s">
        <v>52</v>
      </c>
      <c r="D13" s="35">
        <v>6</v>
      </c>
      <c r="E13" s="43" t="s">
        <v>53</v>
      </c>
      <c r="F13" s="44" t="s">
        <v>54</v>
      </c>
      <c r="G13" s="33">
        <v>3</v>
      </c>
      <c r="H13" s="50" t="s">
        <v>55</v>
      </c>
      <c r="I13" s="96" t="s">
        <v>56</v>
      </c>
    </row>
    <row r="14" ht="37.5" customHeight="1" spans="1:9">
      <c r="A14" s="53"/>
      <c r="B14" s="54" t="s">
        <v>57</v>
      </c>
      <c r="C14" s="55" t="s">
        <v>58</v>
      </c>
      <c r="D14" s="35">
        <v>5</v>
      </c>
      <c r="E14" s="43" t="s">
        <v>59</v>
      </c>
      <c r="F14" s="44" t="s">
        <v>60</v>
      </c>
      <c r="G14" s="33">
        <v>5</v>
      </c>
      <c r="H14" s="45" t="s">
        <v>61</v>
      </c>
      <c r="I14" s="96"/>
    </row>
    <row r="15" s="21" customFormat="1" ht="28.8" spans="1:9">
      <c r="A15" s="56"/>
      <c r="B15" s="57"/>
      <c r="C15" s="58" t="s">
        <v>62</v>
      </c>
      <c r="D15" s="59">
        <v>7</v>
      </c>
      <c r="E15" s="60" t="s">
        <v>63</v>
      </c>
      <c r="F15" s="61" t="s">
        <v>64</v>
      </c>
      <c r="G15" s="62">
        <v>7</v>
      </c>
      <c r="H15" s="63"/>
      <c r="I15" s="97"/>
    </row>
    <row r="16" ht="52" customHeight="1" spans="1:9">
      <c r="A16" s="53"/>
      <c r="B16" s="64"/>
      <c r="C16" s="55" t="s">
        <v>65</v>
      </c>
      <c r="D16" s="35">
        <v>6</v>
      </c>
      <c r="E16" s="43" t="s">
        <v>66</v>
      </c>
      <c r="F16" s="44" t="s">
        <v>67</v>
      </c>
      <c r="G16" s="33">
        <v>3</v>
      </c>
      <c r="H16" s="41"/>
      <c r="I16" s="96" t="s">
        <v>68</v>
      </c>
    </row>
    <row r="17" s="22" customFormat="1" ht="156" hidden="1" spans="1:9">
      <c r="A17" s="65" t="s">
        <v>69</v>
      </c>
      <c r="B17" s="65" t="s">
        <v>70</v>
      </c>
      <c r="C17" s="66" t="s">
        <v>71</v>
      </c>
      <c r="D17" s="67">
        <v>5</v>
      </c>
      <c r="E17" s="68" t="s">
        <v>72</v>
      </c>
      <c r="F17" s="69" t="s">
        <v>73</v>
      </c>
      <c r="G17" s="70"/>
      <c r="H17" s="71" t="s">
        <v>74</v>
      </c>
      <c r="I17" s="98" t="s">
        <v>75</v>
      </c>
    </row>
    <row r="18" s="22" customFormat="1" ht="86.4" hidden="1" spans="1:9">
      <c r="A18" s="65"/>
      <c r="B18" s="65" t="s">
        <v>76</v>
      </c>
      <c r="C18" s="72" t="s">
        <v>77</v>
      </c>
      <c r="D18" s="67">
        <v>4</v>
      </c>
      <c r="E18" s="68" t="s">
        <v>78</v>
      </c>
      <c r="F18" s="73" t="s">
        <v>79</v>
      </c>
      <c r="G18" s="70"/>
      <c r="H18" s="74"/>
      <c r="I18" s="98" t="s">
        <v>80</v>
      </c>
    </row>
    <row r="19" s="23" customFormat="1" ht="39.75" hidden="1" customHeight="1" spans="1:9">
      <c r="A19" s="75"/>
      <c r="B19" s="75" t="s">
        <v>81</v>
      </c>
      <c r="C19" s="76" t="s">
        <v>82</v>
      </c>
      <c r="D19" s="77">
        <v>8</v>
      </c>
      <c r="E19" s="78" t="s">
        <v>83</v>
      </c>
      <c r="F19" s="79" t="s">
        <v>84</v>
      </c>
      <c r="G19" s="80"/>
      <c r="H19" s="81"/>
      <c r="I19" s="99"/>
    </row>
    <row r="20" s="23" customFormat="1" ht="57.6" hidden="1" spans="1:9">
      <c r="A20" s="75"/>
      <c r="B20" s="82" t="s">
        <v>85</v>
      </c>
      <c r="C20" s="76" t="s">
        <v>86</v>
      </c>
      <c r="D20" s="77">
        <v>3</v>
      </c>
      <c r="E20" s="78" t="s">
        <v>87</v>
      </c>
      <c r="F20" s="83" t="s">
        <v>88</v>
      </c>
      <c r="G20" s="80">
        <v>3</v>
      </c>
      <c r="H20" s="84"/>
      <c r="I20" s="99" t="s">
        <v>89</v>
      </c>
    </row>
    <row r="21" s="22" customFormat="1" ht="31.5" hidden="1" customHeight="1" spans="1:9">
      <c r="A21" s="85" t="s">
        <v>90</v>
      </c>
      <c r="B21" s="86" t="s">
        <v>91</v>
      </c>
      <c r="C21" s="87" t="s">
        <v>92</v>
      </c>
      <c r="D21" s="67">
        <v>15</v>
      </c>
      <c r="E21" s="88" t="s">
        <v>93</v>
      </c>
      <c r="F21" s="89" t="s">
        <v>94</v>
      </c>
      <c r="G21" s="70">
        <v>15</v>
      </c>
      <c r="H21" s="71" t="s">
        <v>95</v>
      </c>
      <c r="I21" s="98"/>
    </row>
    <row r="22" s="22" customFormat="1" ht="84.5" hidden="1" customHeight="1" spans="1:9">
      <c r="A22" s="90"/>
      <c r="B22" s="67" t="s">
        <v>96</v>
      </c>
      <c r="C22" s="87" t="s">
        <v>97</v>
      </c>
      <c r="D22" s="67">
        <v>15</v>
      </c>
      <c r="E22" s="89" t="s">
        <v>98</v>
      </c>
      <c r="F22" s="91" t="s">
        <v>99</v>
      </c>
      <c r="G22" s="70">
        <v>15</v>
      </c>
      <c r="H22" s="74"/>
      <c r="I22" s="99"/>
    </row>
    <row r="23" ht="30" customHeight="1" spans="1:9">
      <c r="A23" s="92" t="s">
        <v>100</v>
      </c>
      <c r="B23" s="93"/>
      <c r="C23" s="94"/>
      <c r="D23" s="35">
        <v>100</v>
      </c>
      <c r="E23" s="43"/>
      <c r="F23" s="44"/>
      <c r="G23" s="33">
        <f>SUM(G2:G16)</f>
        <v>92</v>
      </c>
      <c r="H23" s="95"/>
      <c r="I23" s="100"/>
    </row>
  </sheetData>
  <sheetProtection formatCells="0" insertHyperlinks="0" autoFilter="0"/>
  <mergeCells count="21">
    <mergeCell ref="A23:C23"/>
    <mergeCell ref="A2:A9"/>
    <mergeCell ref="A10:A16"/>
    <mergeCell ref="A17:A20"/>
    <mergeCell ref="A21:A22"/>
    <mergeCell ref="B2:B5"/>
    <mergeCell ref="B6:B7"/>
    <mergeCell ref="B8:B9"/>
    <mergeCell ref="B10:B11"/>
    <mergeCell ref="B12:B13"/>
    <mergeCell ref="B14:B16"/>
    <mergeCell ref="E2:E5"/>
    <mergeCell ref="F2:F5"/>
    <mergeCell ref="H2:H5"/>
    <mergeCell ref="H6:H7"/>
    <mergeCell ref="H11:H12"/>
    <mergeCell ref="H14:H16"/>
    <mergeCell ref="H17:H20"/>
    <mergeCell ref="H21:H22"/>
    <mergeCell ref="I2:I5"/>
    <mergeCell ref="I8:I9"/>
  </mergeCells>
  <pageMargins left="0.75" right="0.75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E8" sqref="E8"/>
    </sheetView>
  </sheetViews>
  <sheetFormatPr defaultColWidth="8.73148148148148" defaultRowHeight="14.4" outlineLevelCol="7"/>
  <cols>
    <col min="2" max="2" width="22.7314814814815" customWidth="1"/>
    <col min="3" max="3" width="15.6388888888889" customWidth="1"/>
    <col min="5" max="5" width="46.8888888888889" customWidth="1"/>
    <col min="6" max="6" width="29.8148148148148" customWidth="1"/>
    <col min="7" max="7" width="12.1851851851852" customWidth="1"/>
    <col min="8" max="8" width="19.1851851851852" customWidth="1"/>
  </cols>
  <sheetData>
    <row r="1" ht="15.6" spans="1:8">
      <c r="A1" s="1" t="s">
        <v>101</v>
      </c>
      <c r="B1" s="1"/>
      <c r="C1" s="1"/>
      <c r="D1" s="1"/>
      <c r="E1" s="1"/>
      <c r="F1" s="1"/>
      <c r="G1" s="1"/>
      <c r="H1" s="1"/>
    </row>
    <row r="2" ht="22.2" spans="1:8">
      <c r="A2" s="2" t="s">
        <v>102</v>
      </c>
      <c r="B2" s="2"/>
      <c r="C2" s="2"/>
      <c r="D2" s="2"/>
      <c r="E2" s="2"/>
      <c r="F2" s="2"/>
      <c r="G2" s="2"/>
      <c r="H2" s="2"/>
    </row>
    <row r="3" ht="31.2" spans="1: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ht="15.6" spans="1:8">
      <c r="A4" s="6" t="s">
        <v>103</v>
      </c>
      <c r="B4" s="6" t="s">
        <v>104</v>
      </c>
      <c r="C4" s="7" t="s">
        <v>11</v>
      </c>
      <c r="D4" s="7">
        <v>1</v>
      </c>
      <c r="E4" s="8" t="s">
        <v>105</v>
      </c>
      <c r="F4" s="8" t="s">
        <v>13</v>
      </c>
      <c r="G4" s="9">
        <v>0.5</v>
      </c>
      <c r="H4" s="10" t="s">
        <v>14</v>
      </c>
    </row>
    <row r="5" ht="15.6" spans="1:8">
      <c r="A5" s="6"/>
      <c r="B5" s="6"/>
      <c r="C5" s="7" t="s">
        <v>16</v>
      </c>
      <c r="D5" s="7">
        <v>1</v>
      </c>
      <c r="E5" s="8"/>
      <c r="F5" s="8"/>
      <c r="G5" s="9">
        <v>1</v>
      </c>
      <c r="H5" s="11"/>
    </row>
    <row r="6" ht="15.6" spans="1:8">
      <c r="A6" s="6"/>
      <c r="B6" s="6"/>
      <c r="C6" s="7" t="s">
        <v>17</v>
      </c>
      <c r="D6" s="7">
        <v>1</v>
      </c>
      <c r="E6" s="8"/>
      <c r="F6" s="8"/>
      <c r="G6" s="9">
        <v>1</v>
      </c>
      <c r="H6" s="11"/>
    </row>
    <row r="7" ht="15.6" spans="1:8">
      <c r="A7" s="6"/>
      <c r="B7" s="6"/>
      <c r="C7" s="7" t="s">
        <v>18</v>
      </c>
      <c r="D7" s="7">
        <v>1</v>
      </c>
      <c r="E7" s="8"/>
      <c r="F7" s="8"/>
      <c r="G7" s="9">
        <v>1</v>
      </c>
      <c r="H7" s="11"/>
    </row>
    <row r="8" ht="78" spans="1:8">
      <c r="A8" s="6"/>
      <c r="B8" s="6" t="s">
        <v>106</v>
      </c>
      <c r="C8" s="7" t="s">
        <v>20</v>
      </c>
      <c r="D8" s="7">
        <v>4</v>
      </c>
      <c r="E8" s="8" t="s">
        <v>107</v>
      </c>
      <c r="F8" s="8" t="s">
        <v>108</v>
      </c>
      <c r="G8" s="9">
        <v>4</v>
      </c>
      <c r="H8" s="11" t="s">
        <v>23</v>
      </c>
    </row>
    <row r="9" ht="78" spans="1:8">
      <c r="A9" s="6"/>
      <c r="B9" s="6"/>
      <c r="C9" s="7" t="s">
        <v>24</v>
      </c>
      <c r="D9" s="7">
        <v>4</v>
      </c>
      <c r="E9" s="8" t="s">
        <v>109</v>
      </c>
      <c r="F9" s="8" t="s">
        <v>110</v>
      </c>
      <c r="G9" s="9">
        <v>4</v>
      </c>
      <c r="H9" s="11"/>
    </row>
    <row r="10" ht="109.2" spans="1:8">
      <c r="A10" s="6"/>
      <c r="B10" s="6" t="s">
        <v>111</v>
      </c>
      <c r="C10" s="7" t="s">
        <v>28</v>
      </c>
      <c r="D10" s="7">
        <v>3</v>
      </c>
      <c r="E10" s="8" t="s">
        <v>112</v>
      </c>
      <c r="F10" s="8" t="s">
        <v>30</v>
      </c>
      <c r="G10" s="7">
        <v>3</v>
      </c>
      <c r="H10" s="12" t="s">
        <v>31</v>
      </c>
    </row>
    <row r="11" ht="31.2" spans="1:8">
      <c r="A11" s="6"/>
      <c r="B11" s="13"/>
      <c r="C11" s="7" t="s">
        <v>33</v>
      </c>
      <c r="D11" s="7">
        <v>5</v>
      </c>
      <c r="E11" s="8" t="s">
        <v>34</v>
      </c>
      <c r="F11" s="8" t="s">
        <v>35</v>
      </c>
      <c r="G11" s="9">
        <v>5</v>
      </c>
      <c r="H11" s="11"/>
    </row>
    <row r="12" ht="46.8" spans="1:8">
      <c r="A12" s="6" t="s">
        <v>113</v>
      </c>
      <c r="B12" s="6" t="s">
        <v>114</v>
      </c>
      <c r="C12" s="7" t="s">
        <v>38</v>
      </c>
      <c r="D12" s="7">
        <v>3</v>
      </c>
      <c r="E12" s="8" t="s">
        <v>39</v>
      </c>
      <c r="F12" s="8" t="s">
        <v>115</v>
      </c>
      <c r="G12" s="9">
        <v>3</v>
      </c>
      <c r="H12" s="10" t="s">
        <v>41</v>
      </c>
    </row>
    <row r="13" ht="78" spans="1:8">
      <c r="A13" s="6"/>
      <c r="B13" s="13"/>
      <c r="C13" s="7" t="s">
        <v>43</v>
      </c>
      <c r="D13" s="7">
        <v>2</v>
      </c>
      <c r="E13" s="8" t="s">
        <v>44</v>
      </c>
      <c r="F13" s="8" t="s">
        <v>116</v>
      </c>
      <c r="G13" s="9">
        <v>2</v>
      </c>
      <c r="H13" s="11" t="s">
        <v>46</v>
      </c>
    </row>
    <row r="14" ht="78" spans="1:8">
      <c r="A14" s="6"/>
      <c r="B14" s="6" t="s">
        <v>117</v>
      </c>
      <c r="C14" s="7" t="s">
        <v>48</v>
      </c>
      <c r="D14" s="7">
        <v>7</v>
      </c>
      <c r="E14" s="8" t="s">
        <v>118</v>
      </c>
      <c r="F14" s="8" t="s">
        <v>50</v>
      </c>
      <c r="G14" s="9">
        <v>7</v>
      </c>
      <c r="H14" s="11"/>
    </row>
    <row r="15" ht="46.8" spans="1:8">
      <c r="A15" s="6"/>
      <c r="B15" s="13"/>
      <c r="C15" s="7" t="s">
        <v>52</v>
      </c>
      <c r="D15" s="7">
        <v>3</v>
      </c>
      <c r="E15" s="8" t="s">
        <v>119</v>
      </c>
      <c r="F15" s="8" t="s">
        <v>120</v>
      </c>
      <c r="G15" s="9">
        <v>2</v>
      </c>
      <c r="H15" s="11" t="s">
        <v>55</v>
      </c>
    </row>
    <row r="16" ht="21" customHeight="1" spans="1:8">
      <c r="A16" s="6"/>
      <c r="B16" s="6" t="s">
        <v>121</v>
      </c>
      <c r="C16" s="7" t="s">
        <v>58</v>
      </c>
      <c r="D16" s="7">
        <v>1</v>
      </c>
      <c r="E16" s="8" t="s">
        <v>59</v>
      </c>
      <c r="F16" s="8" t="s">
        <v>60</v>
      </c>
      <c r="G16" s="9">
        <v>1</v>
      </c>
      <c r="H16" s="11" t="s">
        <v>61</v>
      </c>
    </row>
    <row r="17" ht="46.8" spans="1:8">
      <c r="A17" s="14"/>
      <c r="B17" s="15"/>
      <c r="C17" s="7" t="s">
        <v>122</v>
      </c>
      <c r="D17" s="7">
        <v>8</v>
      </c>
      <c r="E17" s="8" t="s">
        <v>123</v>
      </c>
      <c r="F17" s="8" t="s">
        <v>124</v>
      </c>
      <c r="G17" s="9">
        <v>0</v>
      </c>
      <c r="H17" s="8"/>
    </row>
    <row r="18" ht="59" customHeight="1" spans="1:8">
      <c r="A18" s="6"/>
      <c r="B18" s="13"/>
      <c r="C18" s="7" t="s">
        <v>65</v>
      </c>
      <c r="D18" s="7">
        <v>6</v>
      </c>
      <c r="E18" s="8" t="s">
        <v>66</v>
      </c>
      <c r="F18" s="8" t="s">
        <v>125</v>
      </c>
      <c r="G18" s="9">
        <v>4</v>
      </c>
      <c r="H18" s="11"/>
    </row>
    <row r="19" ht="62.4" spans="1:8">
      <c r="A19" s="6" t="s">
        <v>69</v>
      </c>
      <c r="B19" s="6" t="s">
        <v>126</v>
      </c>
      <c r="C19" s="7" t="s">
        <v>127</v>
      </c>
      <c r="D19" s="7">
        <v>5</v>
      </c>
      <c r="E19" s="11" t="s">
        <v>72</v>
      </c>
      <c r="F19" s="8" t="s">
        <v>128</v>
      </c>
      <c r="G19" s="9">
        <v>0</v>
      </c>
      <c r="H19" s="16" t="s">
        <v>74</v>
      </c>
    </row>
    <row r="20" ht="31.2" spans="1:8">
      <c r="A20" s="6"/>
      <c r="B20" s="13" t="s">
        <v>129</v>
      </c>
      <c r="C20" s="7" t="s">
        <v>130</v>
      </c>
      <c r="D20" s="7">
        <v>4</v>
      </c>
      <c r="E20" s="11" t="s">
        <v>78</v>
      </c>
      <c r="F20" s="8" t="s">
        <v>131</v>
      </c>
      <c r="G20" s="9">
        <v>0</v>
      </c>
      <c r="H20" s="16"/>
    </row>
    <row r="21" ht="31.2" spans="1:8">
      <c r="A21" s="6"/>
      <c r="B21" s="13" t="s">
        <v>132</v>
      </c>
      <c r="C21" s="7" t="s">
        <v>133</v>
      </c>
      <c r="D21" s="7">
        <v>8</v>
      </c>
      <c r="E21" s="11" t="s">
        <v>134</v>
      </c>
      <c r="F21" s="8" t="s">
        <v>135</v>
      </c>
      <c r="G21" s="9">
        <v>0</v>
      </c>
      <c r="H21" s="17"/>
    </row>
    <row r="22" ht="109.2" spans="1:8">
      <c r="A22" s="6"/>
      <c r="B22" s="13" t="s">
        <v>136</v>
      </c>
      <c r="C22" s="7" t="s">
        <v>137</v>
      </c>
      <c r="D22" s="7">
        <v>3</v>
      </c>
      <c r="E22" s="11" t="s">
        <v>138</v>
      </c>
      <c r="F22" s="8" t="s">
        <v>139</v>
      </c>
      <c r="G22" s="9">
        <v>0</v>
      </c>
      <c r="H22" s="17"/>
    </row>
    <row r="23" ht="31.2" spans="1:8">
      <c r="A23" s="6" t="s">
        <v>140</v>
      </c>
      <c r="B23" s="13" t="s">
        <v>141</v>
      </c>
      <c r="C23" s="7" t="s">
        <v>142</v>
      </c>
      <c r="D23" s="7">
        <v>10</v>
      </c>
      <c r="E23" s="11" t="s">
        <v>143</v>
      </c>
      <c r="F23" s="8" t="s">
        <v>144</v>
      </c>
      <c r="G23" s="9">
        <v>0</v>
      </c>
      <c r="H23" s="16" t="s">
        <v>95</v>
      </c>
    </row>
    <row r="24" ht="31.2" spans="1:8">
      <c r="A24" s="13"/>
      <c r="B24" s="13"/>
      <c r="C24" s="7" t="s">
        <v>145</v>
      </c>
      <c r="D24" s="7">
        <v>10</v>
      </c>
      <c r="E24" s="11" t="s">
        <v>146</v>
      </c>
      <c r="F24" s="8" t="s">
        <v>147</v>
      </c>
      <c r="G24" s="9">
        <v>0</v>
      </c>
      <c r="H24" s="16"/>
    </row>
    <row r="25" ht="78" spans="1:8">
      <c r="A25" s="13"/>
      <c r="B25" s="13"/>
      <c r="C25" s="7" t="s">
        <v>148</v>
      </c>
      <c r="D25" s="7">
        <v>10</v>
      </c>
      <c r="E25" s="11" t="s">
        <v>149</v>
      </c>
      <c r="F25" s="8" t="s">
        <v>150</v>
      </c>
      <c r="G25" s="9">
        <v>0</v>
      </c>
      <c r="H25" s="18"/>
    </row>
    <row r="26" ht="15.6" spans="1:8">
      <c r="A26" s="3" t="s">
        <v>100</v>
      </c>
      <c r="B26" s="3"/>
      <c r="C26" s="3"/>
      <c r="D26" s="3">
        <f>SUM(D4:D25)</f>
        <v>100</v>
      </c>
      <c r="E26" s="19"/>
      <c r="F26" s="19"/>
      <c r="G26" s="4">
        <f>SUM(G4:G25)</f>
        <v>38.5</v>
      </c>
      <c r="H26" s="20"/>
    </row>
  </sheetData>
  <mergeCells count="22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3:H14"/>
    <mergeCell ref="H16:H18"/>
    <mergeCell ref="H19:H22"/>
    <mergeCell ref="H23:H24"/>
  </mergeCells>
  <pageMargins left="0.751388888888889" right="0.751388888888889" top="1" bottom="1" header="0.5" footer="0.5"/>
  <pageSetup paperSize="9" scale="80" fitToHeight="0" orientation="landscape" horizontalDpi="600"/>
  <headerFooter>
    <oddFooter>&amp;C&amp;P+8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项目支出绩效评价表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2024-05-27T18:27:00Z</dcterms:created>
  <dcterms:modified xsi:type="dcterms:W3CDTF">2024-09-09T01:56:33Z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