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202-人民政府办公室项目支出绩效评价报告\"/>
    </mc:Choice>
  </mc:AlternateContent>
  <xr:revisionPtr revIDLastSave="0" documentId="13_ncr:1_{079C10B2-A435-4445-9D66-880C44B16A86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产业建设领导小组办公费支出绩效评价表 " sheetId="3" r:id="rId1"/>
    <sheet name="专项业务费项目支出绩效评价表" sheetId="1" r:id="rId2"/>
    <sheet name="2022年抗疫期间采购抗疫物资（服务）产生费用支出绩效评价表" sheetId="4" r:id="rId3"/>
  </sheets>
  <calcPr calcId="181029"/>
</workbook>
</file>

<file path=xl/calcChain.xml><?xml version="1.0" encoding="utf-8"?>
<calcChain xmlns="http://schemas.openxmlformats.org/spreadsheetml/2006/main">
  <c r="D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6" i="4"/>
  <c r="G5" i="4"/>
  <c r="G4" i="4"/>
  <c r="G25" i="4" s="1"/>
  <c r="D25" i="3"/>
  <c r="G20" i="3"/>
  <c r="G18" i="3"/>
  <c r="G16" i="3"/>
  <c r="G15" i="3"/>
  <c r="G14" i="3"/>
  <c r="G13" i="3"/>
  <c r="G12" i="3"/>
  <c r="G11" i="3"/>
  <c r="G10" i="3"/>
  <c r="G9" i="3"/>
  <c r="G8" i="3"/>
  <c r="G4" i="3"/>
  <c r="G25" i="3" s="1"/>
  <c r="D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25" i="1" s="1"/>
</calcChain>
</file>

<file path=xl/sharedStrings.xml><?xml version="1.0" encoding="utf-8"?>
<sst xmlns="http://schemas.openxmlformats.org/spreadsheetml/2006/main" count="273" uniqueCount="107">
  <si>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</si>
  <si>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</si>
  <si>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</si>
  <si>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</si>
  <si>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</si>
  <si>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</si>
  <si>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</si>
  <si>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</si>
  <si>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</si>
  <si>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</si>
  <si>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</si>
  <si>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</si>
  <si>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</si>
  <si>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</si>
  <si>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</si>
  <si>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</si>
  <si>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</si>
  <si>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</si>
  <si>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</si>
  <si>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</si>
  <si>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</si>
  <si>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</si>
  <si>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</si>
  <si>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</si>
  <si>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</si>
  <si>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</si>
  <si>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</si>
  <si>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</si>
  <si>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</si>
  <si>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</si>
  <si>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</si>
  <si>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</si>
  <si>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</si>
  <si>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</si>
  <si>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</si>
  <si>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</si>
  <si>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</si>
  <si>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</si>
  <si>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</si>
  <si>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</si>
  <si>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</si>
  <si>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</si>
  <si>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</si>
  <si>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</si>
  <si>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</si>
  <si>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 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</si>
  <si>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</si>
  <si>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</si>
  <si>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</si>
  <si>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</si>
  <si>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</si>
  <si>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</si>
  <si>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</si>
  <si>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</si>
  <si>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</si>
  <si>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</si>
  <si>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</si>
  <si>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</si>
  <si>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开展（2分）按计划完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</si>
  <si>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</si>
  <si>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</si>
  <si>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</si>
  <si>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</si>
  <si>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</si>
  <si>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</si>
  <si>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根据该项目实际，标识具体明
确的产出数量</t>
  </si>
  <si>
    <t>实际完成率=（实际产出数/计划产出数）×100%；实际完成率≥1，得满分，否则不得分。</t>
  </si>
  <si>
    <t xml:space="preserve">
基础数据、
其他项目完成相关佐证资料
</t>
  </si>
  <si>
    <t>产出质量（4分）</t>
  </si>
  <si>
    <t>质量达标率</t>
  </si>
  <si>
    <t>根据该项目实际，标识具体明
确的产出质量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</si>
  <si>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</si>
  <si>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</si>
  <si>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</si>
  <si>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根据该项目实际，标识具体明
确的产出时效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</si>
  <si>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</si>
  <si>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</si>
  <si>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</si>
  <si>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</si>
  <si>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</si>
  <si>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项目效益（30分）</t>
  </si>
  <si>
    <t>社会
效益</t>
  </si>
  <si>
    <t>根据项目实际，标识所产生的
社会效益</t>
  </si>
  <si>
    <t>对照绩效目标，按社会效益实现
程度计算得分（6分）</t>
  </si>
  <si>
    <t>服务
对象
满意度</t>
  </si>
  <si>
    <t>项目预期服务对象对项目实
施的满意程度</t>
  </si>
  <si>
    <t>按收集到的项目服务对象的满
意率计算得分（6分）</t>
  </si>
  <si>
    <t>总分</t>
  </si>
  <si>
    <t>项目名称：专项业务费项目</t>
    <phoneticPr fontId="1" type="noConversion"/>
  </si>
  <si>
    <t>附件1：</t>
    <phoneticPr fontId="1" type="noConversion"/>
  </si>
  <si>
    <t>附件2：</t>
    <phoneticPr fontId="1" type="noConversion"/>
  </si>
  <si>
    <t>项目名称：产业建设领导小组办公费项目</t>
    <phoneticPr fontId="1" type="noConversion"/>
  </si>
  <si>
    <t>附件3：</t>
    <phoneticPr fontId="1" type="noConversion"/>
  </si>
  <si>
    <t>项目名称：2022年抗疫期间采购抗疫物资（服务）产生费用项目</t>
    <phoneticPr fontId="1" type="noConversion"/>
  </si>
  <si>
    <t>到位及时（2分）
不及时但未影响项目进度 (1分）
不及时并影响项目进度（0.5分）</t>
    <phoneticPr fontId="1" type="noConversion"/>
  </si>
  <si>
    <t>预算内容与项目内容匹配（0.5分) 
预算额度测算依据充分，按照标准编制（1分）
预算确定的投资额与工作任务相匹配（1分）
预算编制完整（0.5分）</t>
    <phoneticPr fontId="1" type="noConversion"/>
  </si>
  <si>
    <t>支出率≥95%</t>
    <phoneticPr fontId="1" type="noConversion"/>
  </si>
  <si>
    <t>按需支出，物尽其用≥90项</t>
    <phoneticPr fontId="1" type="noConversion"/>
  </si>
  <si>
    <t>保障党政大楼及周边后勤保障工作、政府办差旅费公务用车运行维护费</t>
    <phoneticPr fontId="1" type="noConversion"/>
  </si>
  <si>
    <t>满足疫情防控工作需要</t>
    <phoneticPr fontId="1" type="noConversion"/>
  </si>
  <si>
    <t>完成6个专项组支出</t>
    <phoneticPr fontId="1" type="noConversion"/>
  </si>
  <si>
    <t>保障林芝防疫安全</t>
    <phoneticPr fontId="1" type="noConversion"/>
  </si>
  <si>
    <t>4019.36万元</t>
    <phoneticPr fontId="1" type="noConversion"/>
  </si>
  <si>
    <t>按计划开工（2分）按计划
开展（3分）按计划完
工（3分）</t>
    <phoneticPr fontId="1" type="noConversion"/>
  </si>
  <si>
    <t>项目效益（30分）</t>
    <phoneticPr fontId="1" type="noConversion"/>
  </si>
  <si>
    <t>2023年度</t>
    <phoneticPr fontId="1" type="noConversion"/>
  </si>
  <si>
    <t>790万元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</si>
</sst>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2FB2-DC91-47C9-92F9-15B2A726BFD2}">
  <sheetPr>
    <pageSetUpPr fitToPage="1"/>
  </sheetPr>
  <dimension ref="A1:H25"/>
  <sheetViews>
    <sheetView view="pageBreakPreview" topLeftCell="A22" zoomScaleNormal="100" workbookViewId="0">
      <selection activeCell="H12" sqref="H12"/>
    </sheetView>
  </sheetViews>
  <sheetFormatPr defaultColWidth="9" defaultRowHeight="14.25" x14ac:dyDescent="0.15"/>
  <cols>
    <col min="1" max="1" width="12.125" style="2" customWidth="1"/>
    <col min="2" max="2" width="17.625" style="2" customWidth="1"/>
    <col min="3" max="3" width="12.5" style="2" customWidth="1"/>
    <col min="4" max="4" width="10.125" style="2" customWidth="1"/>
    <col min="5" max="5" width="31" style="2" customWidth="1"/>
    <col min="6" max="6" width="32.625" style="2" customWidth="1"/>
    <col min="7" max="7" width="9" style="2"/>
    <col min="8" max="8" width="27.625" style="2" customWidth="1"/>
    <col min="9" max="16384" width="9" style="2"/>
  </cols>
  <sheetData>
    <row r="1" spans="1:8" ht="16.5" customHeight="1" x14ac:dyDescent="0.15">
      <c r="A1" s="2" t="s">
        <v>89</v>
      </c>
    </row>
    <row r="2" spans="1:8" ht="21.75" customHeight="1" x14ac:dyDescent="0.15">
      <c r="A2" s="2" t="s">
        <v>91</v>
      </c>
    </row>
    <row r="3" spans="1:8" ht="27" customHeight="1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5</v>
      </c>
      <c r="G3" s="38" t="s">
        <v>6</v>
      </c>
      <c r="H3" s="6" t="s">
        <v>7</v>
      </c>
    </row>
    <row r="4" spans="1:8" ht="27" customHeight="1" x14ac:dyDescent="0.15">
      <c r="A4" s="39" t="s">
        <v>8</v>
      </c>
      <c r="B4" s="39" t="s">
        <v>9</v>
      </c>
      <c r="C4" s="40" t="s">
        <v>10</v>
      </c>
      <c r="D4" s="40">
        <v>1</v>
      </c>
      <c r="E4" s="41" t="s">
        <v>11</v>
      </c>
      <c r="F4" s="42" t="s">
        <v>12</v>
      </c>
      <c r="G4" s="43">
        <f>D4</f>
        <v>1</v>
      </c>
      <c r="H4" s="44" t="s">
        <v>13</v>
      </c>
    </row>
    <row r="5" spans="1:8" ht="27" customHeight="1" x14ac:dyDescent="0.15">
      <c r="A5" s="39"/>
      <c r="B5" s="39"/>
      <c r="C5" s="45" t="s">
        <v>14</v>
      </c>
      <c r="D5" s="45">
        <v>1</v>
      </c>
      <c r="E5" s="41"/>
      <c r="F5" s="42"/>
      <c r="G5" s="43">
        <v>0.5</v>
      </c>
      <c r="H5" s="46"/>
    </row>
    <row r="6" spans="1:8" ht="27" customHeight="1" x14ac:dyDescent="0.15">
      <c r="A6" s="39"/>
      <c r="B6" s="39"/>
      <c r="C6" s="45" t="s">
        <v>15</v>
      </c>
      <c r="D6" s="45">
        <v>1</v>
      </c>
      <c r="E6" s="41"/>
      <c r="F6" s="42"/>
      <c r="G6" s="43">
        <v>0</v>
      </c>
      <c r="H6" s="46"/>
    </row>
    <row r="7" spans="1:8" ht="27.75" customHeight="1" x14ac:dyDescent="0.15">
      <c r="A7" s="39"/>
      <c r="B7" s="47"/>
      <c r="C7" s="45" t="s">
        <v>16</v>
      </c>
      <c r="D7" s="45">
        <v>1</v>
      </c>
      <c r="E7" s="48"/>
      <c r="F7" s="49"/>
      <c r="G7" s="43">
        <v>1</v>
      </c>
      <c r="H7" s="50"/>
    </row>
    <row r="8" spans="1:8" ht="57.75" customHeight="1" x14ac:dyDescent="0.15">
      <c r="A8" s="39"/>
      <c r="B8" s="51" t="s">
        <v>17</v>
      </c>
      <c r="C8" s="45" t="s">
        <v>18</v>
      </c>
      <c r="D8" s="45">
        <v>4</v>
      </c>
      <c r="E8" s="45" t="s">
        <v>19</v>
      </c>
      <c r="F8" s="52" t="s">
        <v>20</v>
      </c>
      <c r="G8" s="43">
        <f t="shared" ref="G8:G20" si="0">D8</f>
        <v>4</v>
      </c>
      <c r="H8" s="44" t="s">
        <v>21</v>
      </c>
    </row>
    <row r="9" spans="1:8" ht="57.75" customHeight="1" x14ac:dyDescent="0.15">
      <c r="A9" s="39"/>
      <c r="B9" s="39"/>
      <c r="C9" s="45" t="s">
        <v>22</v>
      </c>
      <c r="D9" s="45">
        <v>4</v>
      </c>
      <c r="E9" s="45" t="s">
        <v>23</v>
      </c>
      <c r="F9" s="52" t="s">
        <v>24</v>
      </c>
      <c r="G9" s="43">
        <f t="shared" si="0"/>
        <v>4</v>
      </c>
      <c r="H9" s="50"/>
    </row>
    <row r="10" spans="1:8" ht="105" customHeight="1" x14ac:dyDescent="0.15">
      <c r="A10" s="39"/>
      <c r="B10" s="53" t="s">
        <v>25</v>
      </c>
      <c r="C10" s="45" t="s">
        <v>26</v>
      </c>
      <c r="D10" s="45">
        <v>3</v>
      </c>
      <c r="E10" s="45" t="s">
        <v>27</v>
      </c>
      <c r="F10" s="52" t="s">
        <v>95</v>
      </c>
      <c r="G10" s="43">
        <f t="shared" si="0"/>
        <v>3</v>
      </c>
      <c r="H10" s="43" t="s">
        <v>29</v>
      </c>
    </row>
    <row r="11" spans="1:8" ht="40.5" customHeight="1" x14ac:dyDescent="0.15">
      <c r="A11" s="47"/>
      <c r="B11" s="54"/>
      <c r="C11" s="45" t="s">
        <v>30</v>
      </c>
      <c r="D11" s="45">
        <v>5</v>
      </c>
      <c r="E11" s="45" t="s">
        <v>31</v>
      </c>
      <c r="F11" s="52" t="s">
        <v>32</v>
      </c>
      <c r="G11" s="43">
        <f t="shared" si="0"/>
        <v>5</v>
      </c>
      <c r="H11" s="55"/>
    </row>
    <row r="12" spans="1:8" ht="43.5" customHeight="1" x14ac:dyDescent="0.15">
      <c r="A12" s="51" t="s">
        <v>33</v>
      </c>
      <c r="B12" s="53" t="s">
        <v>34</v>
      </c>
      <c r="C12" s="45" t="s">
        <v>35</v>
      </c>
      <c r="D12" s="45">
        <v>3</v>
      </c>
      <c r="E12" s="45" t="s">
        <v>36</v>
      </c>
      <c r="F12" s="52" t="s">
        <v>37</v>
      </c>
      <c r="G12" s="43">
        <f t="shared" si="0"/>
        <v>3</v>
      </c>
      <c r="H12" s="55" t="s">
        <v>38</v>
      </c>
    </row>
    <row r="13" spans="1:8" ht="67.5" customHeight="1" x14ac:dyDescent="0.15">
      <c r="A13" s="39"/>
      <c r="B13" s="54"/>
      <c r="C13" s="45" t="s">
        <v>39</v>
      </c>
      <c r="D13" s="45">
        <v>2</v>
      </c>
      <c r="E13" s="45" t="s">
        <v>40</v>
      </c>
      <c r="F13" s="52" t="s">
        <v>94</v>
      </c>
      <c r="G13" s="43">
        <f t="shared" si="0"/>
        <v>2</v>
      </c>
      <c r="H13" s="44" t="s">
        <v>42</v>
      </c>
    </row>
    <row r="14" spans="1:8" ht="67.5" customHeight="1" x14ac:dyDescent="0.15">
      <c r="A14" s="39"/>
      <c r="B14" s="53" t="s">
        <v>43</v>
      </c>
      <c r="C14" s="45" t="s">
        <v>44</v>
      </c>
      <c r="D14" s="45">
        <v>7</v>
      </c>
      <c r="E14" s="45" t="s">
        <v>45</v>
      </c>
      <c r="F14" s="52" t="s">
        <v>46</v>
      </c>
      <c r="G14" s="43">
        <f t="shared" si="0"/>
        <v>7</v>
      </c>
      <c r="H14" s="50"/>
    </row>
    <row r="15" spans="1:8" ht="40.5" customHeight="1" x14ac:dyDescent="0.15">
      <c r="A15" s="39"/>
      <c r="B15" s="54"/>
      <c r="C15" s="45" t="s">
        <v>47</v>
      </c>
      <c r="D15" s="45">
        <v>3</v>
      </c>
      <c r="E15" s="45" t="s">
        <v>48</v>
      </c>
      <c r="F15" s="52" t="s">
        <v>49</v>
      </c>
      <c r="G15" s="43">
        <f t="shared" si="0"/>
        <v>3</v>
      </c>
      <c r="H15" s="55" t="s">
        <v>50</v>
      </c>
    </row>
    <row r="16" spans="1:8" ht="37.5" customHeight="1" x14ac:dyDescent="0.15">
      <c r="A16" s="39"/>
      <c r="B16" s="53" t="s">
        <v>51</v>
      </c>
      <c r="C16" s="45" t="s">
        <v>52</v>
      </c>
      <c r="D16" s="45">
        <v>1</v>
      </c>
      <c r="E16" s="45" t="s">
        <v>53</v>
      </c>
      <c r="F16" s="52" t="s">
        <v>54</v>
      </c>
      <c r="G16" s="43">
        <f t="shared" si="0"/>
        <v>1</v>
      </c>
      <c r="H16" s="44" t="s">
        <v>55</v>
      </c>
    </row>
    <row r="17" spans="1:8" ht="42.75" x14ac:dyDescent="0.15">
      <c r="A17" s="39"/>
      <c r="B17" s="56"/>
      <c r="C17" s="45" t="s">
        <v>56</v>
      </c>
      <c r="D17" s="45">
        <v>8</v>
      </c>
      <c r="E17" s="45" t="s">
        <v>57</v>
      </c>
      <c r="F17" s="52" t="s">
        <v>103</v>
      </c>
      <c r="G17" s="43">
        <v>6</v>
      </c>
      <c r="H17" s="46"/>
    </row>
    <row r="18" spans="1:8" ht="51.95" customHeight="1" x14ac:dyDescent="0.15">
      <c r="A18" s="57"/>
      <c r="B18" s="56"/>
      <c r="C18" s="45" t="s">
        <v>59</v>
      </c>
      <c r="D18" s="45">
        <v>6</v>
      </c>
      <c r="E18" s="45" t="s">
        <v>60</v>
      </c>
      <c r="F18" s="52" t="s">
        <v>61</v>
      </c>
      <c r="G18" s="43">
        <f t="shared" si="0"/>
        <v>6</v>
      </c>
      <c r="H18" s="50"/>
    </row>
    <row r="19" spans="1:8" ht="50.1" customHeight="1" x14ac:dyDescent="0.15">
      <c r="A19" s="58" t="s">
        <v>62</v>
      </c>
      <c r="B19" s="59" t="s">
        <v>63</v>
      </c>
      <c r="C19" s="60" t="s">
        <v>64</v>
      </c>
      <c r="D19" s="45">
        <v>5</v>
      </c>
      <c r="E19" s="45" t="s">
        <v>65</v>
      </c>
      <c r="F19" s="52" t="s">
        <v>66</v>
      </c>
      <c r="G19" s="43">
        <v>2</v>
      </c>
      <c r="H19" s="44" t="s">
        <v>67</v>
      </c>
    </row>
    <row r="20" spans="1:8" ht="99.75" x14ac:dyDescent="0.15">
      <c r="A20" s="58"/>
      <c r="B20" s="61" t="s">
        <v>68</v>
      </c>
      <c r="C20" s="60" t="s">
        <v>69</v>
      </c>
      <c r="D20" s="45">
        <v>4</v>
      </c>
      <c r="E20" s="45" t="s">
        <v>70</v>
      </c>
      <c r="F20" s="52" t="s">
        <v>71</v>
      </c>
      <c r="G20" s="43">
        <f t="shared" si="0"/>
        <v>4</v>
      </c>
      <c r="H20" s="46"/>
    </row>
    <row r="21" spans="1:8" ht="39.75" customHeight="1" x14ac:dyDescent="0.15">
      <c r="A21" s="58"/>
      <c r="B21" s="61" t="s">
        <v>72</v>
      </c>
      <c r="C21" s="60" t="s">
        <v>73</v>
      </c>
      <c r="D21" s="45">
        <v>8</v>
      </c>
      <c r="E21" s="45" t="s">
        <v>74</v>
      </c>
      <c r="F21" s="52" t="s">
        <v>75</v>
      </c>
      <c r="G21" s="43">
        <v>4</v>
      </c>
      <c r="H21" s="46"/>
    </row>
    <row r="22" spans="1:8" ht="93" customHeight="1" x14ac:dyDescent="0.15">
      <c r="A22" s="58"/>
      <c r="B22" s="61" t="s">
        <v>76</v>
      </c>
      <c r="C22" s="60" t="s">
        <v>77</v>
      </c>
      <c r="D22" s="45">
        <v>3</v>
      </c>
      <c r="E22" s="45" t="s">
        <v>78</v>
      </c>
      <c r="F22" s="52" t="s">
        <v>79</v>
      </c>
      <c r="G22" s="43">
        <v>0</v>
      </c>
      <c r="H22" s="50"/>
    </row>
    <row r="23" spans="1:8" ht="40.5" customHeight="1" x14ac:dyDescent="0.15">
      <c r="A23" s="39" t="s">
        <v>80</v>
      </c>
      <c r="B23" s="56" t="s">
        <v>80</v>
      </c>
      <c r="C23" s="45" t="s">
        <v>81</v>
      </c>
      <c r="D23" s="45">
        <v>15</v>
      </c>
      <c r="E23" s="45" t="s">
        <v>82</v>
      </c>
      <c r="F23" s="52" t="s">
        <v>83</v>
      </c>
      <c r="G23" s="43">
        <v>0</v>
      </c>
      <c r="H23" s="46"/>
    </row>
    <row r="24" spans="1:8" ht="42.75" x14ac:dyDescent="0.15">
      <c r="A24" s="47"/>
      <c r="B24" s="54"/>
      <c r="C24" s="45" t="s">
        <v>84</v>
      </c>
      <c r="D24" s="45">
        <v>15</v>
      </c>
      <c r="E24" s="45" t="s">
        <v>85</v>
      </c>
      <c r="F24" s="52" t="s">
        <v>86</v>
      </c>
      <c r="G24" s="43">
        <v>0</v>
      </c>
      <c r="H24" s="50"/>
    </row>
    <row r="25" spans="1:8" ht="21.75" customHeight="1" x14ac:dyDescent="0.15">
      <c r="A25" s="62" t="s">
        <v>87</v>
      </c>
      <c r="B25" s="63"/>
      <c r="C25" s="64"/>
      <c r="D25" s="45">
        <f>SUM(D4:D24)</f>
        <v>100</v>
      </c>
      <c r="E25" s="65"/>
      <c r="F25" s="66"/>
      <c r="G25" s="43">
        <f>SUM(G4:G24)</f>
        <v>56.5</v>
      </c>
      <c r="H25" s="67"/>
    </row>
  </sheetData>
  <mergeCells count="20">
    <mergeCell ref="A4:A11"/>
    <mergeCell ref="B4:B7"/>
    <mergeCell ref="E4:E7"/>
    <mergeCell ref="F4:F7"/>
    <mergeCell ref="H4:H7"/>
    <mergeCell ref="B8:B9"/>
    <mergeCell ref="H8:H9"/>
    <mergeCell ref="B10:B11"/>
    <mergeCell ref="A25:C25"/>
    <mergeCell ref="A12:A18"/>
    <mergeCell ref="B12:B13"/>
    <mergeCell ref="H13:H14"/>
    <mergeCell ref="B14:B15"/>
    <mergeCell ref="B16:B18"/>
    <mergeCell ref="H16:H18"/>
    <mergeCell ref="A19:A22"/>
    <mergeCell ref="H19:H22"/>
    <mergeCell ref="A23:A24"/>
    <mergeCell ref="B23:B24"/>
    <mergeCell ref="H23:H2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7" firstPageNumber="12" fitToHeight="0" orientation="landscape" useFirstPageNumber="1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view="pageBreakPreview" topLeftCell="A25" zoomScaleNormal="100" workbookViewId="0">
      <selection sqref="A1:XFD1048576"/>
    </sheetView>
  </sheetViews>
  <sheetFormatPr defaultColWidth="9" defaultRowHeight="13.5" x14ac:dyDescent="0.15"/>
  <cols>
    <col min="1" max="1" width="12.125" style="1" customWidth="1"/>
    <col min="2" max="2" width="17.625" style="1" customWidth="1"/>
    <col min="3" max="3" width="12.5" style="1" customWidth="1"/>
    <col min="4" max="4" width="10.125" style="1" customWidth="1"/>
    <col min="5" max="5" width="31" style="1" customWidth="1"/>
    <col min="6" max="6" width="32.625" style="1" customWidth="1"/>
    <col min="7" max="7" width="9" style="1"/>
    <col min="8" max="8" width="27.625" style="1" customWidth="1"/>
    <col min="9" max="16384" width="9" style="1"/>
  </cols>
  <sheetData>
    <row r="1" spans="1:8" ht="16.5" customHeight="1" x14ac:dyDescent="0.15">
      <c r="A1" s="1" t="s">
        <v>90</v>
      </c>
    </row>
    <row r="2" spans="1:8" ht="21" customHeight="1" x14ac:dyDescent="0.15">
      <c r="A2" s="2" t="s">
        <v>88</v>
      </c>
      <c r="B2" s="2"/>
    </row>
    <row r="3" spans="1:8" ht="27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6" t="s">
        <v>7</v>
      </c>
    </row>
    <row r="4" spans="1:8" ht="27" customHeight="1" x14ac:dyDescent="0.15">
      <c r="A4" s="7" t="s">
        <v>8</v>
      </c>
      <c r="B4" s="7" t="s">
        <v>9</v>
      </c>
      <c r="C4" s="8" t="s">
        <v>10</v>
      </c>
      <c r="D4" s="8">
        <v>1</v>
      </c>
      <c r="E4" s="9" t="s">
        <v>11</v>
      </c>
      <c r="F4" s="10" t="s">
        <v>12</v>
      </c>
      <c r="G4" s="11">
        <f>D4</f>
        <v>1</v>
      </c>
      <c r="H4" s="12" t="s">
        <v>13</v>
      </c>
    </row>
    <row r="5" spans="1:8" ht="27" customHeight="1" x14ac:dyDescent="0.15">
      <c r="A5" s="7"/>
      <c r="B5" s="7"/>
      <c r="C5" s="13" t="s">
        <v>14</v>
      </c>
      <c r="D5" s="13">
        <v>1</v>
      </c>
      <c r="E5" s="9"/>
      <c r="F5" s="10"/>
      <c r="G5" s="11">
        <f t="shared" ref="G5:G24" si="0">D5</f>
        <v>1</v>
      </c>
      <c r="H5" s="14"/>
    </row>
    <row r="6" spans="1:8" ht="27" customHeight="1" x14ac:dyDescent="0.15">
      <c r="A6" s="7"/>
      <c r="B6" s="7"/>
      <c r="C6" s="13" t="s">
        <v>15</v>
      </c>
      <c r="D6" s="13">
        <v>1</v>
      </c>
      <c r="E6" s="9"/>
      <c r="F6" s="10"/>
      <c r="G6" s="11">
        <f t="shared" si="0"/>
        <v>1</v>
      </c>
      <c r="H6" s="14"/>
    </row>
    <row r="7" spans="1:8" ht="27.75" customHeight="1" x14ac:dyDescent="0.15">
      <c r="A7" s="7"/>
      <c r="B7" s="15"/>
      <c r="C7" s="13" t="s">
        <v>16</v>
      </c>
      <c r="D7" s="13">
        <v>1</v>
      </c>
      <c r="E7" s="16"/>
      <c r="F7" s="17"/>
      <c r="G7" s="11">
        <v>0</v>
      </c>
      <c r="H7" s="18"/>
    </row>
    <row r="8" spans="1:8" ht="57.75" customHeight="1" x14ac:dyDescent="0.15">
      <c r="A8" s="7"/>
      <c r="B8" s="19" t="s">
        <v>17</v>
      </c>
      <c r="C8" s="13" t="s">
        <v>18</v>
      </c>
      <c r="D8" s="13">
        <v>4</v>
      </c>
      <c r="E8" s="13" t="s">
        <v>19</v>
      </c>
      <c r="F8" s="20" t="s">
        <v>20</v>
      </c>
      <c r="G8" s="11">
        <f t="shared" si="0"/>
        <v>4</v>
      </c>
      <c r="H8" s="12" t="s">
        <v>21</v>
      </c>
    </row>
    <row r="9" spans="1:8" ht="57.75" customHeight="1" x14ac:dyDescent="0.15">
      <c r="A9" s="7"/>
      <c r="B9" s="7"/>
      <c r="C9" s="13" t="s">
        <v>22</v>
      </c>
      <c r="D9" s="13">
        <v>4</v>
      </c>
      <c r="E9" s="13" t="s">
        <v>23</v>
      </c>
      <c r="F9" s="20" t="s">
        <v>24</v>
      </c>
      <c r="G9" s="11">
        <f t="shared" si="0"/>
        <v>4</v>
      </c>
      <c r="H9" s="18"/>
    </row>
    <row r="10" spans="1:8" ht="136.5" customHeight="1" x14ac:dyDescent="0.15">
      <c r="A10" s="7"/>
      <c r="B10" s="21" t="s">
        <v>25</v>
      </c>
      <c r="C10" s="13" t="s">
        <v>26</v>
      </c>
      <c r="D10" s="13">
        <v>3</v>
      </c>
      <c r="E10" s="13" t="s">
        <v>27</v>
      </c>
      <c r="F10" s="20" t="s">
        <v>28</v>
      </c>
      <c r="G10" s="11">
        <f t="shared" si="0"/>
        <v>3</v>
      </c>
      <c r="H10" s="11" t="s">
        <v>29</v>
      </c>
    </row>
    <row r="11" spans="1:8" ht="40.5" customHeight="1" x14ac:dyDescent="0.15">
      <c r="A11" s="15"/>
      <c r="B11" s="22"/>
      <c r="C11" s="13" t="s">
        <v>30</v>
      </c>
      <c r="D11" s="13">
        <v>5</v>
      </c>
      <c r="E11" s="13" t="s">
        <v>31</v>
      </c>
      <c r="F11" s="20" t="s">
        <v>32</v>
      </c>
      <c r="G11" s="11">
        <f t="shared" si="0"/>
        <v>5</v>
      </c>
      <c r="H11" s="23"/>
    </row>
    <row r="12" spans="1:8" ht="36.950000000000003" customHeight="1" x14ac:dyDescent="0.15">
      <c r="A12" s="19" t="s">
        <v>33</v>
      </c>
      <c r="B12" s="21" t="s">
        <v>34</v>
      </c>
      <c r="C12" s="13" t="s">
        <v>35</v>
      </c>
      <c r="D12" s="13">
        <v>3</v>
      </c>
      <c r="E12" s="13" t="s">
        <v>36</v>
      </c>
      <c r="F12" s="20" t="s">
        <v>37</v>
      </c>
      <c r="G12" s="11">
        <f t="shared" si="0"/>
        <v>3</v>
      </c>
      <c r="H12" s="23" t="s">
        <v>38</v>
      </c>
    </row>
    <row r="13" spans="1:8" ht="67.5" customHeight="1" x14ac:dyDescent="0.15">
      <c r="A13" s="7"/>
      <c r="B13" s="22"/>
      <c r="C13" s="13" t="s">
        <v>39</v>
      </c>
      <c r="D13" s="13">
        <v>2</v>
      </c>
      <c r="E13" s="13" t="s">
        <v>40</v>
      </c>
      <c r="F13" s="20" t="s">
        <v>41</v>
      </c>
      <c r="G13" s="11">
        <f t="shared" si="0"/>
        <v>2</v>
      </c>
      <c r="H13" s="12" t="s">
        <v>42</v>
      </c>
    </row>
    <row r="14" spans="1:8" ht="67.5" customHeight="1" x14ac:dyDescent="0.15">
      <c r="A14" s="7"/>
      <c r="B14" s="21" t="s">
        <v>43</v>
      </c>
      <c r="C14" s="13" t="s">
        <v>44</v>
      </c>
      <c r="D14" s="13">
        <v>7</v>
      </c>
      <c r="E14" s="13" t="s">
        <v>45</v>
      </c>
      <c r="F14" s="20" t="s">
        <v>46</v>
      </c>
      <c r="G14" s="11">
        <f t="shared" si="0"/>
        <v>7</v>
      </c>
      <c r="H14" s="18"/>
    </row>
    <row r="15" spans="1:8" ht="40.5" customHeight="1" x14ac:dyDescent="0.15">
      <c r="A15" s="7"/>
      <c r="B15" s="22"/>
      <c r="C15" s="13" t="s">
        <v>47</v>
      </c>
      <c r="D15" s="13">
        <v>3</v>
      </c>
      <c r="E15" s="13" t="s">
        <v>48</v>
      </c>
      <c r="F15" s="20" t="s">
        <v>49</v>
      </c>
      <c r="G15" s="11">
        <f t="shared" si="0"/>
        <v>3</v>
      </c>
      <c r="H15" s="23" t="s">
        <v>50</v>
      </c>
    </row>
    <row r="16" spans="1:8" ht="37.5" customHeight="1" x14ac:dyDescent="0.15">
      <c r="A16" s="7"/>
      <c r="B16" s="21" t="s">
        <v>51</v>
      </c>
      <c r="C16" s="13" t="s">
        <v>52</v>
      </c>
      <c r="D16" s="13">
        <v>1</v>
      </c>
      <c r="E16" s="13" t="s">
        <v>53</v>
      </c>
      <c r="F16" s="20" t="s">
        <v>54</v>
      </c>
      <c r="G16" s="11">
        <f t="shared" si="0"/>
        <v>1</v>
      </c>
      <c r="H16" s="12" t="s">
        <v>55</v>
      </c>
    </row>
    <row r="17" spans="1:8" ht="40.5" x14ac:dyDescent="0.15">
      <c r="A17" s="7"/>
      <c r="B17" s="24"/>
      <c r="C17" s="13" t="s">
        <v>56</v>
      </c>
      <c r="D17" s="13">
        <v>8</v>
      </c>
      <c r="E17" s="13" t="s">
        <v>57</v>
      </c>
      <c r="F17" s="20" t="s">
        <v>58</v>
      </c>
      <c r="G17" s="11">
        <f t="shared" si="0"/>
        <v>8</v>
      </c>
      <c r="H17" s="14"/>
    </row>
    <row r="18" spans="1:8" ht="51.95" customHeight="1" x14ac:dyDescent="0.15">
      <c r="A18" s="25"/>
      <c r="B18" s="24"/>
      <c r="C18" s="13" t="s">
        <v>59</v>
      </c>
      <c r="D18" s="13">
        <v>6</v>
      </c>
      <c r="E18" s="13" t="s">
        <v>60</v>
      </c>
      <c r="F18" s="20" t="s">
        <v>61</v>
      </c>
      <c r="G18" s="11">
        <f t="shared" si="0"/>
        <v>6</v>
      </c>
      <c r="H18" s="18"/>
    </row>
    <row r="19" spans="1:8" ht="50.1" customHeight="1" x14ac:dyDescent="0.15">
      <c r="A19" s="26" t="s">
        <v>62</v>
      </c>
      <c r="B19" s="27" t="s">
        <v>63</v>
      </c>
      <c r="C19" s="28" t="s">
        <v>64</v>
      </c>
      <c r="D19" s="13">
        <v>5</v>
      </c>
      <c r="E19" s="13" t="s">
        <v>96</v>
      </c>
      <c r="F19" s="20" t="s">
        <v>66</v>
      </c>
      <c r="G19" s="11">
        <f t="shared" si="0"/>
        <v>5</v>
      </c>
      <c r="H19" s="12" t="s">
        <v>67</v>
      </c>
    </row>
    <row r="20" spans="1:8" ht="94.5" x14ac:dyDescent="0.15">
      <c r="A20" s="26"/>
      <c r="B20" s="29" t="s">
        <v>68</v>
      </c>
      <c r="C20" s="28" t="s">
        <v>69</v>
      </c>
      <c r="D20" s="13">
        <v>4</v>
      </c>
      <c r="E20" s="13" t="s">
        <v>97</v>
      </c>
      <c r="F20" s="20" t="s">
        <v>71</v>
      </c>
      <c r="G20" s="11">
        <f t="shared" si="0"/>
        <v>4</v>
      </c>
      <c r="H20" s="14"/>
    </row>
    <row r="21" spans="1:8" ht="39.75" customHeight="1" x14ac:dyDescent="0.15">
      <c r="A21" s="26"/>
      <c r="B21" s="29" t="s">
        <v>72</v>
      </c>
      <c r="C21" s="28" t="s">
        <v>73</v>
      </c>
      <c r="D21" s="13">
        <v>8</v>
      </c>
      <c r="E21" s="13" t="s">
        <v>105</v>
      </c>
      <c r="F21" s="20" t="s">
        <v>75</v>
      </c>
      <c r="G21" s="11">
        <f t="shared" si="0"/>
        <v>8</v>
      </c>
      <c r="H21" s="14"/>
    </row>
    <row r="22" spans="1:8" ht="81" x14ac:dyDescent="0.15">
      <c r="A22" s="26"/>
      <c r="B22" s="29" t="s">
        <v>76</v>
      </c>
      <c r="C22" s="28" t="s">
        <v>77</v>
      </c>
      <c r="D22" s="13">
        <v>3</v>
      </c>
      <c r="E22" s="13" t="s">
        <v>106</v>
      </c>
      <c r="F22" s="20" t="s">
        <v>79</v>
      </c>
      <c r="G22" s="11">
        <f t="shared" si="0"/>
        <v>3</v>
      </c>
      <c r="H22" s="18"/>
    </row>
    <row r="23" spans="1:8" ht="40.5" x14ac:dyDescent="0.15">
      <c r="A23" s="24" t="s">
        <v>80</v>
      </c>
      <c r="B23" s="24" t="s">
        <v>80</v>
      </c>
      <c r="C23" s="13" t="s">
        <v>81</v>
      </c>
      <c r="D23" s="13">
        <v>15</v>
      </c>
      <c r="E23" s="13" t="s">
        <v>98</v>
      </c>
      <c r="F23" s="20" t="s">
        <v>83</v>
      </c>
      <c r="G23" s="11">
        <f t="shared" si="0"/>
        <v>15</v>
      </c>
      <c r="H23" s="14"/>
    </row>
    <row r="24" spans="1:8" ht="40.5" x14ac:dyDescent="0.15">
      <c r="A24" s="22"/>
      <c r="B24" s="22"/>
      <c r="C24" s="13" t="s">
        <v>84</v>
      </c>
      <c r="D24" s="13">
        <v>15</v>
      </c>
      <c r="E24" s="13" t="s">
        <v>85</v>
      </c>
      <c r="F24" s="20" t="s">
        <v>86</v>
      </c>
      <c r="G24" s="11">
        <f t="shared" si="0"/>
        <v>15</v>
      </c>
      <c r="H24" s="18"/>
    </row>
    <row r="25" spans="1:8" ht="21.75" customHeight="1" x14ac:dyDescent="0.15">
      <c r="A25" s="30" t="s">
        <v>87</v>
      </c>
      <c r="B25" s="31"/>
      <c r="C25" s="32"/>
      <c r="D25" s="13">
        <f>SUM(D4:D24)</f>
        <v>100</v>
      </c>
      <c r="E25" s="33"/>
      <c r="F25" s="34"/>
      <c r="G25" s="11">
        <f>SUM(G4:G24)</f>
        <v>99</v>
      </c>
      <c r="H25" s="35"/>
    </row>
  </sheetData>
  <mergeCells count="20">
    <mergeCell ref="A25:C25"/>
    <mergeCell ref="A4:A11"/>
    <mergeCell ref="A12:A18"/>
    <mergeCell ref="A19:A22"/>
    <mergeCell ref="A23:A24"/>
    <mergeCell ref="B4:B7"/>
    <mergeCell ref="B8:B9"/>
    <mergeCell ref="B10:B11"/>
    <mergeCell ref="B12:B13"/>
    <mergeCell ref="B14:B15"/>
    <mergeCell ref="B16:B18"/>
    <mergeCell ref="B23:B24"/>
    <mergeCell ref="H13:H14"/>
    <mergeCell ref="H16:H18"/>
    <mergeCell ref="H19:H22"/>
    <mergeCell ref="H23:H24"/>
    <mergeCell ref="E4:E7"/>
    <mergeCell ref="F4:F7"/>
    <mergeCell ref="H4:H7"/>
    <mergeCell ref="H8:H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7" firstPageNumber="15" fitToHeight="0" orientation="landscape" useFirstPageNumber="1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8BF1-1C4F-4F82-BBD0-2E4A0F72517B}">
  <sheetPr>
    <pageSetUpPr fitToPage="1"/>
  </sheetPr>
  <dimension ref="A1:H25"/>
  <sheetViews>
    <sheetView tabSelected="1" view="pageBreakPreview" zoomScaleNormal="100" workbookViewId="0">
      <selection activeCell="D27" sqref="D27"/>
    </sheetView>
  </sheetViews>
  <sheetFormatPr defaultColWidth="9" defaultRowHeight="14.25" x14ac:dyDescent="0.15"/>
  <cols>
    <col min="1" max="1" width="12.75" style="2" customWidth="1"/>
    <col min="2" max="2" width="17.625" style="2" customWidth="1"/>
    <col min="3" max="3" width="12.5" style="2" customWidth="1"/>
    <col min="4" max="4" width="10.125" style="2" customWidth="1"/>
    <col min="5" max="5" width="31" style="2" customWidth="1"/>
    <col min="6" max="6" width="32.625" style="2" customWidth="1"/>
    <col min="7" max="7" width="7.375" style="2" customWidth="1"/>
    <col min="8" max="8" width="29" style="2" customWidth="1"/>
    <col min="9" max="16384" width="9" style="2"/>
  </cols>
  <sheetData>
    <row r="1" spans="1:8" ht="16.5" customHeight="1" x14ac:dyDescent="0.15">
      <c r="A1" s="2" t="s">
        <v>92</v>
      </c>
    </row>
    <row r="2" spans="1:8" ht="21" customHeight="1" x14ac:dyDescent="0.15">
      <c r="A2" s="2" t="s">
        <v>93</v>
      </c>
    </row>
    <row r="3" spans="1:8" ht="27" customHeight="1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5</v>
      </c>
      <c r="G3" s="38" t="s">
        <v>6</v>
      </c>
      <c r="H3" s="6" t="s">
        <v>7</v>
      </c>
    </row>
    <row r="4" spans="1:8" ht="27" customHeight="1" x14ac:dyDescent="0.15">
      <c r="A4" s="39" t="s">
        <v>8</v>
      </c>
      <c r="B4" s="39" t="s">
        <v>9</v>
      </c>
      <c r="C4" s="40" t="s">
        <v>10</v>
      </c>
      <c r="D4" s="40">
        <v>1</v>
      </c>
      <c r="E4" s="41" t="s">
        <v>11</v>
      </c>
      <c r="F4" s="42" t="s">
        <v>12</v>
      </c>
      <c r="G4" s="43">
        <f>D4</f>
        <v>1</v>
      </c>
      <c r="H4" s="44" t="s">
        <v>13</v>
      </c>
    </row>
    <row r="5" spans="1:8" ht="27" customHeight="1" x14ac:dyDescent="0.15">
      <c r="A5" s="39"/>
      <c r="B5" s="39"/>
      <c r="C5" s="45" t="s">
        <v>14</v>
      </c>
      <c r="D5" s="45">
        <v>1</v>
      </c>
      <c r="E5" s="41"/>
      <c r="F5" s="42"/>
      <c r="G5" s="43">
        <f t="shared" ref="G5:G24" si="0">D5</f>
        <v>1</v>
      </c>
      <c r="H5" s="46"/>
    </row>
    <row r="6" spans="1:8" ht="27" customHeight="1" x14ac:dyDescent="0.15">
      <c r="A6" s="39"/>
      <c r="B6" s="39"/>
      <c r="C6" s="45" t="s">
        <v>15</v>
      </c>
      <c r="D6" s="45">
        <v>1</v>
      </c>
      <c r="E6" s="41"/>
      <c r="F6" s="42"/>
      <c r="G6" s="43">
        <f t="shared" si="0"/>
        <v>1</v>
      </c>
      <c r="H6" s="46"/>
    </row>
    <row r="7" spans="1:8" ht="27.75" customHeight="1" x14ac:dyDescent="0.15">
      <c r="A7" s="39"/>
      <c r="B7" s="47"/>
      <c r="C7" s="45" t="s">
        <v>16</v>
      </c>
      <c r="D7" s="45">
        <v>1</v>
      </c>
      <c r="E7" s="48"/>
      <c r="F7" s="49"/>
      <c r="G7" s="43">
        <v>1</v>
      </c>
      <c r="H7" s="50"/>
    </row>
    <row r="8" spans="1:8" ht="57.75" customHeight="1" x14ac:dyDescent="0.15">
      <c r="A8" s="39"/>
      <c r="B8" s="51" t="s">
        <v>17</v>
      </c>
      <c r="C8" s="45" t="s">
        <v>18</v>
      </c>
      <c r="D8" s="45">
        <v>4</v>
      </c>
      <c r="E8" s="45" t="s">
        <v>19</v>
      </c>
      <c r="F8" s="52" t="s">
        <v>20</v>
      </c>
      <c r="G8" s="43">
        <f t="shared" si="0"/>
        <v>4</v>
      </c>
      <c r="H8" s="44" t="s">
        <v>21</v>
      </c>
    </row>
    <row r="9" spans="1:8" ht="57.75" customHeight="1" x14ac:dyDescent="0.15">
      <c r="A9" s="39"/>
      <c r="B9" s="39"/>
      <c r="C9" s="45" t="s">
        <v>22</v>
      </c>
      <c r="D9" s="45">
        <v>4</v>
      </c>
      <c r="E9" s="45" t="s">
        <v>23</v>
      </c>
      <c r="F9" s="52" t="s">
        <v>24</v>
      </c>
      <c r="G9" s="43">
        <f t="shared" si="0"/>
        <v>4</v>
      </c>
      <c r="H9" s="50"/>
    </row>
    <row r="10" spans="1:8" ht="121.5" customHeight="1" x14ac:dyDescent="0.15">
      <c r="A10" s="39"/>
      <c r="B10" s="53" t="s">
        <v>25</v>
      </c>
      <c r="C10" s="45" t="s">
        <v>26</v>
      </c>
      <c r="D10" s="45">
        <v>3</v>
      </c>
      <c r="E10" s="45" t="s">
        <v>27</v>
      </c>
      <c r="F10" s="52" t="s">
        <v>28</v>
      </c>
      <c r="G10" s="43">
        <f t="shared" si="0"/>
        <v>3</v>
      </c>
      <c r="H10" s="43" t="s">
        <v>29</v>
      </c>
    </row>
    <row r="11" spans="1:8" ht="40.5" customHeight="1" x14ac:dyDescent="0.15">
      <c r="A11" s="47"/>
      <c r="B11" s="54"/>
      <c r="C11" s="45" t="s">
        <v>30</v>
      </c>
      <c r="D11" s="45">
        <v>5</v>
      </c>
      <c r="E11" s="45" t="s">
        <v>31</v>
      </c>
      <c r="F11" s="52" t="s">
        <v>32</v>
      </c>
      <c r="G11" s="43">
        <f t="shared" si="0"/>
        <v>5</v>
      </c>
      <c r="H11" s="55"/>
    </row>
    <row r="12" spans="1:8" ht="36.950000000000003" customHeight="1" x14ac:dyDescent="0.15">
      <c r="A12" s="51" t="s">
        <v>33</v>
      </c>
      <c r="B12" s="53" t="s">
        <v>34</v>
      </c>
      <c r="C12" s="45" t="s">
        <v>35</v>
      </c>
      <c r="D12" s="45">
        <v>3</v>
      </c>
      <c r="E12" s="45" t="s">
        <v>36</v>
      </c>
      <c r="F12" s="52" t="s">
        <v>37</v>
      </c>
      <c r="G12" s="43">
        <f t="shared" si="0"/>
        <v>3</v>
      </c>
      <c r="H12" s="55" t="s">
        <v>38</v>
      </c>
    </row>
    <row r="13" spans="1:8" ht="67.5" customHeight="1" x14ac:dyDescent="0.15">
      <c r="A13" s="39"/>
      <c r="B13" s="54"/>
      <c r="C13" s="45" t="s">
        <v>39</v>
      </c>
      <c r="D13" s="45">
        <v>2</v>
      </c>
      <c r="E13" s="45" t="s">
        <v>40</v>
      </c>
      <c r="F13" s="52" t="s">
        <v>41</v>
      </c>
      <c r="G13" s="43">
        <f t="shared" si="0"/>
        <v>2</v>
      </c>
      <c r="H13" s="44" t="s">
        <v>42</v>
      </c>
    </row>
    <row r="14" spans="1:8" ht="67.5" customHeight="1" x14ac:dyDescent="0.15">
      <c r="A14" s="39"/>
      <c r="B14" s="53" t="s">
        <v>43</v>
      </c>
      <c r="C14" s="45" t="s">
        <v>44</v>
      </c>
      <c r="D14" s="45">
        <v>7</v>
      </c>
      <c r="E14" s="45" t="s">
        <v>45</v>
      </c>
      <c r="F14" s="52" t="s">
        <v>46</v>
      </c>
      <c r="G14" s="43">
        <f t="shared" si="0"/>
        <v>7</v>
      </c>
      <c r="H14" s="50"/>
    </row>
    <row r="15" spans="1:8" ht="40.5" customHeight="1" x14ac:dyDescent="0.15">
      <c r="A15" s="39"/>
      <c r="B15" s="54"/>
      <c r="C15" s="45" t="s">
        <v>47</v>
      </c>
      <c r="D15" s="45">
        <v>3</v>
      </c>
      <c r="E15" s="45" t="s">
        <v>48</v>
      </c>
      <c r="F15" s="52" t="s">
        <v>49</v>
      </c>
      <c r="G15" s="43">
        <f t="shared" si="0"/>
        <v>3</v>
      </c>
      <c r="H15" s="55" t="s">
        <v>50</v>
      </c>
    </row>
    <row r="16" spans="1:8" ht="37.5" customHeight="1" x14ac:dyDescent="0.15">
      <c r="A16" s="39"/>
      <c r="B16" s="53" t="s">
        <v>51</v>
      </c>
      <c r="C16" s="45" t="s">
        <v>52</v>
      </c>
      <c r="D16" s="45">
        <v>1</v>
      </c>
      <c r="E16" s="45" t="s">
        <v>53</v>
      </c>
      <c r="F16" s="52" t="s">
        <v>54</v>
      </c>
      <c r="G16" s="43">
        <f t="shared" si="0"/>
        <v>1</v>
      </c>
      <c r="H16" s="44" t="s">
        <v>55</v>
      </c>
    </row>
    <row r="17" spans="1:8" ht="42.75" x14ac:dyDescent="0.15">
      <c r="A17" s="39"/>
      <c r="B17" s="56"/>
      <c r="C17" s="45" t="s">
        <v>56</v>
      </c>
      <c r="D17" s="45">
        <v>8</v>
      </c>
      <c r="E17" s="45" t="s">
        <v>57</v>
      </c>
      <c r="F17" s="52" t="s">
        <v>103</v>
      </c>
      <c r="G17" s="43">
        <f t="shared" si="0"/>
        <v>8</v>
      </c>
      <c r="H17" s="46"/>
    </row>
    <row r="18" spans="1:8" ht="51.95" customHeight="1" x14ac:dyDescent="0.15">
      <c r="A18" s="57"/>
      <c r="B18" s="56"/>
      <c r="C18" s="45" t="s">
        <v>59</v>
      </c>
      <c r="D18" s="45">
        <v>6</v>
      </c>
      <c r="E18" s="45" t="s">
        <v>60</v>
      </c>
      <c r="F18" s="52" t="s">
        <v>61</v>
      </c>
      <c r="G18" s="43">
        <f t="shared" si="0"/>
        <v>6</v>
      </c>
      <c r="H18" s="50"/>
    </row>
    <row r="19" spans="1:8" ht="50.1" customHeight="1" x14ac:dyDescent="0.15">
      <c r="A19" s="58" t="s">
        <v>62</v>
      </c>
      <c r="B19" s="59" t="s">
        <v>63</v>
      </c>
      <c r="C19" s="60" t="s">
        <v>64</v>
      </c>
      <c r="D19" s="45">
        <v>5</v>
      </c>
      <c r="E19" s="45" t="s">
        <v>100</v>
      </c>
      <c r="F19" s="52" t="s">
        <v>66</v>
      </c>
      <c r="G19" s="43">
        <f t="shared" si="0"/>
        <v>5</v>
      </c>
      <c r="H19" s="44" t="s">
        <v>67</v>
      </c>
    </row>
    <row r="20" spans="1:8" ht="99.75" x14ac:dyDescent="0.15">
      <c r="A20" s="58"/>
      <c r="B20" s="61" t="s">
        <v>68</v>
      </c>
      <c r="C20" s="60" t="s">
        <v>69</v>
      </c>
      <c r="D20" s="45">
        <v>4</v>
      </c>
      <c r="E20" s="45" t="s">
        <v>99</v>
      </c>
      <c r="F20" s="52" t="s">
        <v>71</v>
      </c>
      <c r="G20" s="43">
        <f t="shared" si="0"/>
        <v>4</v>
      </c>
      <c r="H20" s="46"/>
    </row>
    <row r="21" spans="1:8" ht="39.75" customHeight="1" x14ac:dyDescent="0.15">
      <c r="A21" s="58"/>
      <c r="B21" s="61" t="s">
        <v>72</v>
      </c>
      <c r="C21" s="60" t="s">
        <v>73</v>
      </c>
      <c r="D21" s="45">
        <v>8</v>
      </c>
      <c r="E21" s="45" t="s">
        <v>74</v>
      </c>
      <c r="F21" s="52" t="s">
        <v>75</v>
      </c>
      <c r="G21" s="43">
        <f t="shared" si="0"/>
        <v>8</v>
      </c>
      <c r="H21" s="46"/>
    </row>
    <row r="22" spans="1:8" ht="85.5" x14ac:dyDescent="0.15">
      <c r="A22" s="58"/>
      <c r="B22" s="61" t="s">
        <v>76</v>
      </c>
      <c r="C22" s="60" t="s">
        <v>77</v>
      </c>
      <c r="D22" s="45">
        <v>3</v>
      </c>
      <c r="E22" s="45" t="s">
        <v>102</v>
      </c>
      <c r="F22" s="52" t="s">
        <v>79</v>
      </c>
      <c r="G22" s="43">
        <f t="shared" si="0"/>
        <v>3</v>
      </c>
      <c r="H22" s="50"/>
    </row>
    <row r="23" spans="1:8" ht="37.5" customHeight="1" x14ac:dyDescent="0.15">
      <c r="A23" s="39" t="s">
        <v>104</v>
      </c>
      <c r="B23" s="56" t="s">
        <v>80</v>
      </c>
      <c r="C23" s="45" t="s">
        <v>81</v>
      </c>
      <c r="D23" s="45">
        <v>15</v>
      </c>
      <c r="E23" s="45" t="s">
        <v>101</v>
      </c>
      <c r="F23" s="52" t="s">
        <v>83</v>
      </c>
      <c r="G23" s="43">
        <f t="shared" si="0"/>
        <v>15</v>
      </c>
      <c r="H23" s="46"/>
    </row>
    <row r="24" spans="1:8" ht="42.75" x14ac:dyDescent="0.15">
      <c r="A24" s="47"/>
      <c r="B24" s="54"/>
      <c r="C24" s="45" t="s">
        <v>84</v>
      </c>
      <c r="D24" s="45">
        <v>15</v>
      </c>
      <c r="E24" s="45" t="s">
        <v>85</v>
      </c>
      <c r="F24" s="52" t="s">
        <v>86</v>
      </c>
      <c r="G24" s="43">
        <f t="shared" si="0"/>
        <v>15</v>
      </c>
      <c r="H24" s="50"/>
    </row>
    <row r="25" spans="1:8" ht="21.75" customHeight="1" x14ac:dyDescent="0.15">
      <c r="A25" s="62" t="s">
        <v>87</v>
      </c>
      <c r="B25" s="63"/>
      <c r="C25" s="64"/>
      <c r="D25" s="45">
        <f>SUM(D4:D24)</f>
        <v>100</v>
      </c>
      <c r="E25" s="65"/>
      <c r="F25" s="66"/>
      <c r="G25" s="43">
        <f>SUM(G4:G24)</f>
        <v>100</v>
      </c>
      <c r="H25" s="67"/>
    </row>
  </sheetData>
  <mergeCells count="20">
    <mergeCell ref="A4:A11"/>
    <mergeCell ref="B4:B7"/>
    <mergeCell ref="E4:E7"/>
    <mergeCell ref="F4:F7"/>
    <mergeCell ref="H4:H7"/>
    <mergeCell ref="B8:B9"/>
    <mergeCell ref="H8:H9"/>
    <mergeCell ref="B10:B11"/>
    <mergeCell ref="A25:C25"/>
    <mergeCell ref="A12:A18"/>
    <mergeCell ref="B12:B13"/>
    <mergeCell ref="H13:H14"/>
    <mergeCell ref="B14:B15"/>
    <mergeCell ref="B16:B18"/>
    <mergeCell ref="H16:H18"/>
    <mergeCell ref="A19:A22"/>
    <mergeCell ref="H19:H22"/>
    <mergeCell ref="A23:A24"/>
    <mergeCell ref="B23:B24"/>
    <mergeCell ref="H23:H2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6" firstPageNumber="18" fitToHeight="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产业建设领导小组办公费支出绩效评价表 </vt:lpstr>
      <vt:lpstr>专项业务费项目支出绩效评价表</vt:lpstr>
      <vt:lpstr>2022年抗疫期间采购抗疫物资（服务）产生费用支出绩效评价表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雅晴 周</cp:lastModifiedBy>
  <cp:lastPrinted>2024-09-07T07:03:20Z</cp:lastPrinted>
  <dcterms:created xsi:type="dcterms:W3CDTF">2024-05-27T02:27:00Z</dcterms:created>
  <dcterms:modified xsi:type="dcterms:W3CDTF">2024-09-07T09:03:39Z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314D406D2A664F6E8809773E3D886AC7_13</vt:lpwstr>
  </property>
  <property fmtid="{D5CDD505-2E9C-101B-9397-08002B2CF9AE}" pid="3" name="KSOProductBuildVer">
    <vt:lpwstr>2052-12.1.0.16929</vt:lpwstr>
  </property>
</Properties>
</file>