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30" windowHeight="107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'g05一般公共预算财政拨款支出决算表'!$A$1:$F$39</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 name="_xlnm.Print_Titles" localSheetId="1">'g02收入决算表'!$4:$7</definedName>
  </definedNames>
  <calcPr fullCalcOnLoad="1"/>
</workbook>
</file>

<file path=xl/sharedStrings.xml><?xml version="1.0" encoding="utf-8"?>
<sst xmlns="http://schemas.openxmlformats.org/spreadsheetml/2006/main" count="496" uniqueCount="253">
  <si>
    <t>收入支出决算总表</t>
  </si>
  <si>
    <t>公开01表</t>
  </si>
  <si>
    <t>部门：中共林芝市委员会办公室</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</si>
  <si>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</si>
  <si>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</si>
  <si>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</si>
  <si>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</si>
  <si>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</si>
  <si>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</si>
  <si>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</si>
  <si>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</si>
  <si>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</si>
  <si>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</si>
  <si>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</si>
  <si>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</si>
  <si>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</si>
  <si>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t>
  </si>
  <si>
    <t>15</t>
  </si>
  <si>
    <t>三、上级补助收入</t>
  </si>
  <si>
    <t>3</t>
  </si>
  <si>
    <t>八、社会保障和就业支出</t>
  </si>
  <si>
    <t>16</t>
  </si>
  <si>
    <t>四、事业收入</t>
  </si>
  <si>
    <t>4</t>
  </si>
  <si>
    <t>九、卫生健康支出</t>
  </si>
  <si>
    <t>17</t>
  </si>
  <si>
    <t>五、经营收入</t>
  </si>
  <si>
    <t>5</t>
  </si>
  <si>
    <t>18</t>
  </si>
  <si>
    <t>六、附属单位上缴收入</t>
  </si>
  <si>
    <t>6</t>
  </si>
  <si>
    <t>十九、住房保障支出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</si>
  <si>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</si>
  <si>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</si>
  <si>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</si>
  <si>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</si>
  <si>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</si>
  <si>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</si>
  <si>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</si>
  <si>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</si>
  <si>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</si>
  <si>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</si>
  <si>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</si>
  <si>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</si>
  <si>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</si>
  <si>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</si>
  <si>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</si>
  <si>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</si>
  <si>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</si>
  <si>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</si>
  <si>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</si>
  <si>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</si>
  <si>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</si>
  <si>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</si>
  <si>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</si>
  <si>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</si>
  <si>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</si>
  <si>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</si>
  <si>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</si>
  <si>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</si>
  <si>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</si>
  <si>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</si>
  <si>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</si>
  <si>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</si>
  <si>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</si>
  <si>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</si>
  <si>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</si>
  <si>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</si>
  <si>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</si>
  <si>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</si>
  <si>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</si>
  <si>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20126</t>
  </si>
  <si>
    <t>档案事务</t>
  </si>
  <si>
    <t>2012601</t>
  </si>
  <si>
    <t xml:space="preserve">  行政运行</t>
  </si>
  <si>
    <t>2012604</t>
  </si>
  <si>
    <t xml:space="preserve">  档案馆</t>
  </si>
  <si>
    <t>20131</t>
  </si>
  <si>
    <t>党委办公厅（室）及相关机构事务</t>
  </si>
  <si>
    <t>2013101</t>
  </si>
  <si>
    <t>2013102</t>
  </si>
  <si>
    <t xml:space="preserve">  一般行政管理事务</t>
  </si>
  <si>
    <t>2013103</t>
  </si>
  <si>
    <t xml:space="preserve">  机关服务</t>
  </si>
  <si>
    <t>2013105</t>
  </si>
  <si>
    <t xml:space="preserve">  专项业务</t>
  </si>
  <si>
    <t>2013150</t>
  </si>
  <si>
    <t xml:space="preserve">  事业运行</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</si>
  <si>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</si>
  <si>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</si>
  <si>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</si>
  <si>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</si>
  <si>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</si>
  <si>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</si>
  <si>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</si>
  <si>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</si>
  <si>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</si>
  <si>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</si>
  <si>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</si>
  <si>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</si>
  <si>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</si>
  <si>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</si>
  <si>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</si>
  <si>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</si>
  <si>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</si>
  <si>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</si>
  <si>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</si>
  <si>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</si>
  <si>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</si>
  <si>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</si>
  <si>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</si>
  <si>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</si>
  <si>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</si>
  <si>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</si>
  <si>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</si>
  <si>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</si>
  <si>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</si>
  <si>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</si>
  <si>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</si>
  <si>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</si>
  <si>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</si>
  <si>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</si>
  <si>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</si>
  <si>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</si>
  <si>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</si>
  <si>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</si>
  <si>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</si>
  <si>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</si>
  <si>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</si>
  <si>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</si>
  <si>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公共卫生</t>
  </si>
  <si>
    <t>2100408</t>
  </si>
  <si>
    <t xml:space="preserve">  基本公共卫生服务</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</si>
  <si>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</si>
  <si>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</si>
  <si>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</si>
  <si>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</si>
  <si>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</si>
  <si>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</si>
  <si>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</si>
  <si>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</si>
  <si>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</si>
  <si>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</si>
  <si>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</si>
  <si>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</si>
  <si>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</si>
  <si>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</si>
  <si>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</si>
  <si>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</si>
  <si>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</si>
  <si>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</si>
  <si>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</si>
  <si>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21004</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</si>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</sst>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3"/>
      <color indexed="62"/>
      <name val="宋体"/>
      <family val="0"/>
    </font>
    <font>
      <sz val="11"/>
      <color indexed="20"/>
      <name val="宋体"/>
      <family val="0"/>
    </font>
    <font>
      <sz val="11"/>
      <color indexed="8"/>
      <name val="宋体"/>
      <family val="0"/>
    </font>
    <font>
      <b/>
      <sz val="11"/>
      <color indexed="63"/>
      <name val="宋体"/>
      <family val="0"/>
    </font>
    <font>
      <b/>
      <sz val="15"/>
      <color indexed="62"/>
      <name val="宋体"/>
      <family val="0"/>
    </font>
    <font>
      <sz val="11"/>
      <color indexed="62"/>
      <name val="宋体"/>
      <family val="0"/>
    </font>
    <font>
      <sz val="11"/>
      <color indexed="9"/>
      <name val="宋体"/>
      <family val="0"/>
    </font>
    <font>
      <sz val="11"/>
      <color indexed="10"/>
      <name val="宋体"/>
      <family val="0"/>
    </font>
    <font>
      <u val="single"/>
      <sz val="11"/>
      <color indexed="20"/>
      <name val="宋体"/>
      <family val="0"/>
    </font>
    <font>
      <sz val="11"/>
      <color indexed="53"/>
      <name val="宋体"/>
      <family val="0"/>
    </font>
    <font>
      <b/>
      <sz val="18"/>
      <color indexed="62"/>
      <name val="宋体"/>
      <family val="0"/>
    </font>
    <font>
      <b/>
      <sz val="11"/>
      <color indexed="62"/>
      <name val="宋体"/>
      <family val="0"/>
    </font>
    <font>
      <b/>
      <sz val="11"/>
      <color indexed="8"/>
      <name val="宋体"/>
      <family val="0"/>
    </font>
    <font>
      <sz val="11"/>
      <color indexed="16"/>
      <name val="宋体"/>
      <family val="0"/>
    </font>
    <font>
      <sz val="11"/>
      <color indexed="19"/>
      <name val="宋体"/>
      <family val="0"/>
    </font>
    <font>
      <b/>
      <sz val="11"/>
      <color indexed="53"/>
      <name val="宋体"/>
      <family val="0"/>
    </font>
    <font>
      <u val="single"/>
      <sz val="12"/>
      <color indexed="12"/>
      <name val="宋体"/>
      <family val="0"/>
    </font>
    <font>
      <b/>
      <sz val="11"/>
      <color indexed="9"/>
      <name val="宋体"/>
      <family val="0"/>
    </font>
    <font>
      <i/>
      <sz val="11"/>
      <color indexed="2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5" fillId="0" borderId="0" applyFont="0" applyFill="0" applyBorder="0" applyAlignment="0" applyProtection="0"/>
    <xf numFmtId="0" fontId="14" fillId="4" borderId="0" applyNumberFormat="0" applyBorder="0" applyAlignment="0" applyProtection="0"/>
    <xf numFmtId="41" fontId="15"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5" fillId="0" borderId="0" applyFont="0" applyFill="0" applyBorder="0" applyAlignment="0" applyProtection="0"/>
    <xf numFmtId="0" fontId="37" fillId="7" borderId="0" applyNumberFormat="0" applyBorder="0" applyAlignment="0" applyProtection="0"/>
    <xf numFmtId="0" fontId="29" fillId="0" borderId="0" applyNumberFormat="0" applyFill="0" applyBorder="0" applyAlignment="0" applyProtection="0"/>
    <xf numFmtId="0" fontId="14" fillId="4"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258">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4" fillId="0" borderId="38" xfId="0" applyFont="1" applyBorder="1" applyAlignment="1">
      <alignment vertical="center"/>
    </xf>
    <xf numFmtId="0" fontId="0" fillId="0" borderId="45" xfId="80" applyFont="1" applyFill="1" applyBorder="1" applyAlignment="1">
      <alignment horizontal="center" vertical="center" wrapText="1"/>
      <protection/>
    </xf>
    <xf numFmtId="0" fontId="0" fillId="0" borderId="17" xfId="80" applyFont="1" applyBorder="1" applyAlignment="1">
      <alignment horizontal="left" vertical="center" wrapText="1"/>
      <protection/>
    </xf>
    <xf numFmtId="0" fontId="0" fillId="0" borderId="18" xfId="80" applyFont="1" applyBorder="1" applyAlignment="1">
      <alignment horizontal="left" vertical="center" wrapText="1"/>
      <protection/>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0" fontId="0" fillId="0" borderId="30" xfId="80" applyFont="1" applyBorder="1" applyAlignment="1">
      <alignment horizontal="left" vertical="center" wrapText="1"/>
      <protection/>
    </xf>
    <xf numFmtId="0" fontId="0" fillId="0" borderId="31" xfId="80" applyFont="1" applyBorder="1" applyAlignment="1">
      <alignment horizontal="left" vertical="center" wrapText="1"/>
      <protection/>
    </xf>
    <xf numFmtId="0" fontId="2" fillId="0" borderId="31"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5" fillId="0" borderId="17" xfId="15" applyNumberFormat="1" applyFont="1" applyFill="1" applyBorder="1" applyAlignment="1">
      <alignment horizontal="left" vertical="center"/>
      <protection/>
    </xf>
    <xf numFmtId="176" fontId="5" fillId="35" borderId="18" xfId="15" applyNumberFormat="1" applyFont="1" applyFill="1" applyBorder="1" applyAlignment="1">
      <alignment horizontal="center" vertical="center"/>
      <protection/>
    </xf>
    <xf numFmtId="176" fontId="5" fillId="0" borderId="18" xfId="15" applyNumberFormat="1" applyFont="1" applyFill="1" applyBorder="1" applyAlignment="1">
      <alignment horizontal="right" vertical="center"/>
      <protection/>
    </xf>
    <xf numFmtId="176"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6" fontId="5" fillId="0" borderId="37" xfId="15" applyNumberFormat="1" applyFont="1" applyFill="1" applyBorder="1" applyAlignment="1">
      <alignment horizontal="right" vertical="center"/>
      <protection/>
    </xf>
    <xf numFmtId="176" fontId="5"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5" fillId="0" borderId="18" xfId="15" applyNumberFormat="1" applyFont="1" applyFill="1" applyBorder="1" applyAlignment="1">
      <alignment horizontal="left" vertical="center"/>
      <protection/>
    </xf>
    <xf numFmtId="176"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6" fontId="5" fillId="0" borderId="48" xfId="15" applyNumberFormat="1" applyFont="1" applyFill="1" applyBorder="1" applyAlignment="1">
      <alignment horizontal="center" vertical="center"/>
      <protection/>
    </xf>
    <xf numFmtId="176" fontId="12" fillId="0" borderId="17" xfId="15" applyNumberFormat="1" applyFont="1" applyFill="1" applyBorder="1" applyAlignment="1">
      <alignment horizontal="center" vertical="center"/>
      <protection/>
    </xf>
    <xf numFmtId="176" fontId="12" fillId="0" borderId="26" xfId="15" applyNumberFormat="1" applyFont="1" applyFill="1" applyBorder="1" applyAlignment="1">
      <alignment horizontal="center" vertical="center"/>
      <protection/>
    </xf>
    <xf numFmtId="176" fontId="5" fillId="0" borderId="48" xfId="15" applyNumberFormat="1" applyFont="1" applyFill="1" applyBorder="1" applyAlignment="1">
      <alignment vertical="center"/>
      <protection/>
    </xf>
    <xf numFmtId="176" fontId="5" fillId="0" borderId="17" xfId="15" applyNumberFormat="1" applyFont="1" applyFill="1" applyBorder="1" applyAlignment="1">
      <alignment horizontal="center" vertical="center"/>
      <protection/>
    </xf>
    <xf numFmtId="176" fontId="5" fillId="0" borderId="26" xfId="15" applyNumberFormat="1" applyFont="1" applyFill="1" applyBorder="1" applyAlignment="1">
      <alignment horizontal="center" vertical="center"/>
      <protection/>
    </xf>
    <xf numFmtId="176" fontId="5" fillId="0" borderId="49" xfId="15" applyNumberFormat="1" applyFont="1" applyFill="1" applyBorder="1" applyAlignment="1">
      <alignment horizontal="center" vertical="center"/>
      <protection/>
    </xf>
    <xf numFmtId="176" fontId="5" fillId="0" borderId="42"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0" fontId="5" fillId="35" borderId="51" xfId="15" applyNumberFormat="1" applyFont="1" applyFill="1" applyBorder="1" applyAlignment="1">
      <alignment horizontal="center" vertical="center"/>
      <protection/>
    </xf>
    <xf numFmtId="176" fontId="5" fillId="0" borderId="52" xfId="15" applyNumberFormat="1" applyFont="1" applyFill="1" applyBorder="1" applyAlignment="1">
      <alignment vertical="center"/>
      <protection/>
    </xf>
    <xf numFmtId="176" fontId="12" fillId="35" borderId="53" xfId="15" applyNumberFormat="1" applyFont="1" applyFill="1" applyBorder="1" applyAlignment="1">
      <alignment horizontal="center" vertical="center"/>
      <protection/>
    </xf>
    <xf numFmtId="176" fontId="5" fillId="0" borderId="31" xfId="15" applyNumberFormat="1" applyFont="1" applyFill="1" applyBorder="1" applyAlignment="1">
      <alignment horizontal="right" vertical="center"/>
      <protection/>
    </xf>
    <xf numFmtId="176" fontId="12" fillId="35" borderId="32" xfId="15" applyNumberFormat="1" applyFont="1" applyFill="1" applyBorder="1" applyAlignment="1">
      <alignment horizontal="center" vertical="center"/>
      <protection/>
    </xf>
    <xf numFmtId="176" fontId="5" fillId="0" borderId="38" xfId="15" applyNumberFormat="1" applyFont="1" applyFill="1" applyBorder="1" applyAlignment="1">
      <alignment horizontal="righ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18" xfId="0" applyNumberFormat="1" applyFill="1" applyBorder="1" applyAlignment="1">
      <alignment horizontal="left" vertical="center"/>
    </xf>
    <xf numFmtId="0" fontId="0" fillId="35" borderId="23" xfId="0" applyNumberFormat="1" applyFill="1" applyBorder="1" applyAlignment="1">
      <alignment horizontal="left" vertical="center"/>
    </xf>
    <xf numFmtId="0" fontId="0" fillId="35" borderId="24" xfId="0" applyNumberFormat="1" applyFill="1" applyBorder="1" applyAlignment="1">
      <alignment horizontal="left" vertical="center"/>
    </xf>
    <xf numFmtId="176" fontId="0" fillId="35" borderId="53" xfId="0" applyNumberFormat="1" applyFill="1" applyBorder="1" applyAlignment="1">
      <alignment horizontal="left" vertical="center"/>
    </xf>
    <xf numFmtId="176" fontId="0" fillId="35" borderId="54"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11" fillId="0" borderId="0" xfId="15" applyFont="1" applyAlignment="1">
      <alignment horizontal="right" vertical="center"/>
      <protection/>
    </xf>
    <xf numFmtId="176" fontId="0" fillId="35" borderId="37" xfId="15" applyNumberFormat="1" applyFont="1" applyFill="1" applyBorder="1" applyAlignment="1">
      <alignment horizontal="center" vertical="center"/>
      <protection/>
    </xf>
    <xf numFmtId="176" fontId="12" fillId="0" borderId="48" xfId="15" applyNumberFormat="1" applyFont="1" applyFill="1" applyBorder="1" applyAlignment="1">
      <alignment vertical="center"/>
      <protection/>
    </xf>
    <xf numFmtId="176" fontId="5" fillId="0" borderId="49" xfId="15" applyNumberFormat="1" applyFont="1" applyFill="1" applyBorder="1" applyAlignment="1">
      <alignment horizontal="left" vertical="center"/>
      <protection/>
    </xf>
    <xf numFmtId="176" fontId="12" fillId="0" borderId="55" xfId="15" applyNumberFormat="1" applyFont="1" applyFill="1" applyBorder="1" applyAlignment="1">
      <alignmen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5" fillId="0" borderId="17" xfId="15" applyNumberFormat="1" applyFont="1" applyFill="1" applyBorder="1" applyAlignment="1" quotePrefix="1">
      <alignment horizontal="left" vertical="center"/>
      <protection/>
    </xf>
    <xf numFmtId="176" fontId="5" fillId="35" borderId="18" xfId="15" applyNumberFormat="1" applyFont="1" applyFill="1" applyBorder="1" applyAlignment="1" quotePrefix="1">
      <alignment horizontal="center" vertical="center"/>
      <protection/>
    </xf>
    <xf numFmtId="176" fontId="5" fillId="35" borderId="18" xfId="15" applyNumberFormat="1" applyFont="1" applyFill="1" applyBorder="1" applyAlignment="1" quotePrefix="1">
      <alignment horizontal="left" vertical="center"/>
      <protection/>
    </xf>
    <xf numFmtId="176" fontId="12" fillId="0" borderId="17" xfId="15" applyNumberFormat="1" applyFont="1" applyFill="1" applyBorder="1" applyAlignment="1" quotePrefix="1">
      <alignment horizontal="center" vertical="center"/>
      <protection/>
    </xf>
    <xf numFmtId="176" fontId="12" fillId="0" borderId="26" xfId="15" applyNumberFormat="1" applyFont="1" applyFill="1" applyBorder="1" applyAlignment="1" quotePrefix="1">
      <alignment horizontal="center" vertical="center"/>
      <protection/>
    </xf>
    <xf numFmtId="176" fontId="12" fillId="35" borderId="53" xfId="15" applyNumberFormat="1" applyFont="1" applyFill="1" applyBorder="1" applyAlignment="1" quotePrefix="1">
      <alignment horizontal="center" vertical="center"/>
      <protection/>
    </xf>
    <xf numFmtId="176" fontId="12"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25" sqref="A25"/>
    </sheetView>
  </sheetViews>
  <sheetFormatPr defaultColWidth="9.00390625" defaultRowHeight="14.25"/>
  <cols>
    <col min="1" max="1" width="50.625" style="116" customWidth="1"/>
    <col min="2" max="2" width="4.00390625" style="116" customWidth="1"/>
    <col min="3" max="3" width="15.625" style="116" customWidth="1"/>
    <col min="4" max="4" width="50.625" style="116" customWidth="1"/>
    <col min="5" max="5" width="3.50390625" style="116" customWidth="1"/>
    <col min="6" max="6" width="15.625" style="116" customWidth="1"/>
    <col min="7" max="8" width="9.00390625" style="117" customWidth="1"/>
    <col min="9" max="16384" width="9.00390625" style="116" customWidth="1"/>
  </cols>
  <sheetData>
    <row r="1" spans="1:6" ht="15">
      <c r="A1" s="118"/>
      <c r="F1" s="228"/>
    </row>
    <row r="2" spans="1:8" s="114" customFormat="1" ht="18" customHeight="1">
      <c r="A2" s="119" t="s">
        <v>0</v>
      </c>
      <c r="B2" s="119"/>
      <c r="C2" s="119"/>
      <c r="D2" s="119"/>
      <c r="E2" s="119"/>
      <c r="F2" s="119"/>
      <c r="G2" s="162"/>
      <c r="H2" s="162"/>
    </row>
    <row r="3" spans="1:6" ht="9.75" customHeight="1">
      <c r="A3" s="120"/>
      <c r="B3" s="120"/>
      <c r="C3" s="120"/>
      <c r="D3" s="120"/>
      <c r="E3" s="120"/>
      <c r="F3" s="46" t="s">
        <v>1</v>
      </c>
    </row>
    <row r="4" spans="1:6" ht="15" customHeight="1">
      <c r="A4" s="8" t="s">
        <v>2</v>
      </c>
      <c r="B4" s="120"/>
      <c r="C4" s="120"/>
      <c r="D4" s="120"/>
      <c r="E4" s="120"/>
      <c r="F4" s="46" t="s">
        <v>3</v>
      </c>
    </row>
    <row r="5" spans="1:8" s="115" customFormat="1" ht="21.75" customHeight="1">
      <c r="A5" s="233" t="s">
        <v>4</v>
      </c>
      <c r="B5" s="122"/>
      <c r="C5" s="122"/>
      <c r="D5" s="234" t="s">
        <v>5</v>
      </c>
      <c r="E5" s="122"/>
      <c r="F5" s="124"/>
      <c r="G5" s="163"/>
      <c r="H5" s="163"/>
    </row>
    <row r="6" spans="1:8" s="115" customFormat="1" ht="21.75" customHeight="1">
      <c r="A6" s="235" t="s">
        <v>6</v>
      </c>
      <c r="B6" s="236" t="s">
        <v>7</v>
      </c>
      <c r="C6" s="127" t="s">
        <v>8</v>
      </c>
      <c r="D6" s="237" t="s">
        <v>6</v>
      </c>
      <c r="E6" s="236" t="s">
        <v>7</v>
      </c>
      <c r="F6" s="229" t="s">
        <v>8</v>
      </c>
      <c r="G6" s="163"/>
      <c r="H6" s="163"/>
    </row>
    <row r="7" spans="1:8" s="115" customFormat="1" ht="21.75" customHeight="1">
      <c r="A7" s="235" t="s">
        <v>9</v>
      </c>
      <c r="B7" s="127"/>
      <c r="C7" s="237" t="s">
        <v>10</v>
      </c>
      <c r="D7" s="237" t="s">
        <v>9</v>
      </c>
      <c r="E7" s="127"/>
      <c r="F7" s="238" t="s">
        <v>11</v>
      </c>
      <c r="G7" s="163"/>
      <c r="H7" s="163"/>
    </row>
    <row r="8" spans="1:8" s="115" customFormat="1" ht="21.75" customHeight="1">
      <c r="A8" s="239" t="s">
        <v>12</v>
      </c>
      <c r="B8" s="240" t="s">
        <v>10</v>
      </c>
      <c r="C8" s="134">
        <v>5962.32</v>
      </c>
      <c r="D8" s="241" t="s">
        <v>13</v>
      </c>
      <c r="E8" s="240" t="s">
        <v>14</v>
      </c>
      <c r="F8" s="138">
        <v>4971.09</v>
      </c>
      <c r="G8" s="163"/>
      <c r="H8" s="163"/>
    </row>
    <row r="9" spans="1:8" s="115" customFormat="1" ht="21.75" customHeight="1">
      <c r="A9" s="139" t="s">
        <v>15</v>
      </c>
      <c r="B9" s="240" t="s">
        <v>11</v>
      </c>
      <c r="C9" s="134">
        <v>0</v>
      </c>
      <c r="D9" s="135" t="s">
        <v>16</v>
      </c>
      <c r="E9" s="240" t="s">
        <v>17</v>
      </c>
      <c r="F9" s="138"/>
      <c r="G9" s="163"/>
      <c r="H9" s="163"/>
    </row>
    <row r="10" spans="1:8" s="115" customFormat="1" ht="21.75" customHeight="1">
      <c r="A10" s="139" t="s">
        <v>18</v>
      </c>
      <c r="B10" s="240" t="s">
        <v>19</v>
      </c>
      <c r="C10" s="134">
        <v>0</v>
      </c>
      <c r="D10" s="135" t="s">
        <v>20</v>
      </c>
      <c r="E10" s="240" t="s">
        <v>21</v>
      </c>
      <c r="F10" s="138">
        <v>206.95</v>
      </c>
      <c r="G10" s="163"/>
      <c r="H10" s="163"/>
    </row>
    <row r="11" spans="1:8" s="115" customFormat="1" ht="21.75" customHeight="1">
      <c r="A11" s="139" t="s">
        <v>22</v>
      </c>
      <c r="B11" s="240" t="s">
        <v>23</v>
      </c>
      <c r="C11" s="134">
        <v>0</v>
      </c>
      <c r="D11" s="135" t="s">
        <v>24</v>
      </c>
      <c r="E11" s="240" t="s">
        <v>25</v>
      </c>
      <c r="F11" s="138">
        <v>108.13</v>
      </c>
      <c r="G11" s="163"/>
      <c r="H11" s="163"/>
    </row>
    <row r="12" spans="1:8" s="115" customFormat="1" ht="21.75" customHeight="1">
      <c r="A12" s="139" t="s">
        <v>26</v>
      </c>
      <c r="B12" s="240" t="s">
        <v>27</v>
      </c>
      <c r="C12" s="134">
        <v>0</v>
      </c>
      <c r="D12" s="135" t="s">
        <v>16</v>
      </c>
      <c r="E12" s="240" t="s">
        <v>28</v>
      </c>
      <c r="F12" s="138"/>
      <c r="G12" s="163"/>
      <c r="H12" s="163"/>
    </row>
    <row r="13" spans="1:8" s="115" customFormat="1" ht="21.75" customHeight="1">
      <c r="A13" s="139" t="s">
        <v>29</v>
      </c>
      <c r="B13" s="240" t="s">
        <v>30</v>
      </c>
      <c r="C13" s="134">
        <v>0</v>
      </c>
      <c r="D13" s="135" t="s">
        <v>31</v>
      </c>
      <c r="E13" s="240" t="s">
        <v>32</v>
      </c>
      <c r="F13" s="138">
        <v>265.46</v>
      </c>
      <c r="G13" s="163"/>
      <c r="H13" s="163"/>
    </row>
    <row r="14" spans="1:8" s="115" customFormat="1" ht="21.75" customHeight="1">
      <c r="A14" s="139" t="s">
        <v>33</v>
      </c>
      <c r="B14" s="240" t="s">
        <v>34</v>
      </c>
      <c r="C14" s="134">
        <v>10.38</v>
      </c>
      <c r="D14" s="140" t="s">
        <v>16</v>
      </c>
      <c r="E14" s="240" t="s">
        <v>35</v>
      </c>
      <c r="F14" s="138"/>
      <c r="G14" s="163"/>
      <c r="H14" s="163"/>
    </row>
    <row r="15" spans="1:8" s="115" customFormat="1" ht="21.75" customHeight="1">
      <c r="A15" s="132"/>
      <c r="B15" s="240" t="s">
        <v>36</v>
      </c>
      <c r="C15" s="141"/>
      <c r="D15" s="142"/>
      <c r="E15" s="240" t="s">
        <v>37</v>
      </c>
      <c r="F15" s="144"/>
      <c r="G15" s="163"/>
      <c r="H15" s="163"/>
    </row>
    <row r="16" spans="1:8" s="115" customFormat="1" ht="21.75" customHeight="1">
      <c r="A16" s="242" t="s">
        <v>38</v>
      </c>
      <c r="B16" s="240" t="s">
        <v>39</v>
      </c>
      <c r="C16" s="134">
        <f>SUM(C8:C15)</f>
        <v>5972.7</v>
      </c>
      <c r="D16" s="243" t="s">
        <v>40</v>
      </c>
      <c r="E16" s="240" t="s">
        <v>41</v>
      </c>
      <c r="F16" s="230">
        <f>SUM(F8:F15)</f>
        <v>5551.63</v>
      </c>
      <c r="G16" s="163"/>
      <c r="H16" s="163"/>
    </row>
    <row r="17" spans="1:8" s="115" customFormat="1" ht="21.75" customHeight="1">
      <c r="A17" s="132" t="s">
        <v>42</v>
      </c>
      <c r="B17" s="240" t="s">
        <v>43</v>
      </c>
      <c r="C17" s="134">
        <v>0</v>
      </c>
      <c r="D17" s="142" t="s">
        <v>44</v>
      </c>
      <c r="E17" s="240" t="s">
        <v>45</v>
      </c>
      <c r="F17" s="147">
        <v>0</v>
      </c>
      <c r="G17" s="163"/>
      <c r="H17" s="163"/>
    </row>
    <row r="18" spans="1:8" s="115" customFormat="1" ht="21.75" customHeight="1">
      <c r="A18" s="132" t="s">
        <v>46</v>
      </c>
      <c r="B18" s="240" t="s">
        <v>47</v>
      </c>
      <c r="C18" s="134">
        <v>305.38</v>
      </c>
      <c r="D18" s="142" t="s">
        <v>48</v>
      </c>
      <c r="E18" s="240" t="s">
        <v>49</v>
      </c>
      <c r="F18" s="147">
        <v>726.45</v>
      </c>
      <c r="G18" s="163"/>
      <c r="H18" s="163"/>
    </row>
    <row r="19" spans="1:8" s="115" customFormat="1" ht="21.75" customHeight="1">
      <c r="A19" s="231"/>
      <c r="B19" s="240" t="s">
        <v>50</v>
      </c>
      <c r="C19" s="151" t="s">
        <v>51</v>
      </c>
      <c r="D19" s="152"/>
      <c r="E19" s="240" t="s">
        <v>52</v>
      </c>
      <c r="F19" s="154" t="s">
        <v>51</v>
      </c>
      <c r="G19" s="163"/>
      <c r="H19" s="163"/>
    </row>
    <row r="20" spans="1:6" ht="21.75" customHeight="1">
      <c r="A20" s="244" t="s">
        <v>53</v>
      </c>
      <c r="B20" s="240" t="s">
        <v>54</v>
      </c>
      <c r="C20" s="156">
        <f>SUM(C16:C19)</f>
        <v>6278.08</v>
      </c>
      <c r="D20" s="245" t="s">
        <v>53</v>
      </c>
      <c r="E20" s="240" t="s">
        <v>55</v>
      </c>
      <c r="F20" s="232">
        <f>SUM(F16:F19)</f>
        <v>6278.08</v>
      </c>
    </row>
    <row r="21" spans="1:6" ht="29.25" customHeight="1">
      <c r="A21" s="159" t="s">
        <v>56</v>
      </c>
      <c r="B21" s="160"/>
      <c r="C21" s="160"/>
      <c r="D21" s="160"/>
      <c r="E21" s="160"/>
      <c r="F21" s="1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38"/>
  <sheetViews>
    <sheetView zoomScaleSheetLayoutView="160" workbookViewId="0" topLeftCell="A5">
      <selection activeCell="K22" sqref="K22"/>
    </sheetView>
  </sheetViews>
  <sheetFormatPr defaultColWidth="9.00390625" defaultRowHeight="14.25"/>
  <cols>
    <col min="1" max="2" width="4.625" style="167" customWidth="1"/>
    <col min="3" max="3" width="44.875" style="167" customWidth="1"/>
    <col min="4" max="10" width="13.625" style="167" customWidth="1"/>
    <col min="11" max="11" width="12.625" style="167" bestFit="1" customWidth="1"/>
    <col min="12" max="16384" width="9.00390625" style="167" customWidth="1"/>
  </cols>
  <sheetData>
    <row r="1" spans="1:10" s="164" customFormat="1" ht="21.75">
      <c r="A1" s="168" t="s">
        <v>57</v>
      </c>
      <c r="B1" s="168"/>
      <c r="C1" s="168"/>
      <c r="D1" s="168"/>
      <c r="E1" s="168"/>
      <c r="F1" s="168"/>
      <c r="G1" s="168"/>
      <c r="H1" s="168"/>
      <c r="I1" s="168"/>
      <c r="J1" s="168"/>
    </row>
    <row r="2" spans="1:10" ht="15">
      <c r="A2" s="169"/>
      <c r="B2" s="169"/>
      <c r="C2" s="169"/>
      <c r="D2" s="169"/>
      <c r="E2" s="169"/>
      <c r="F2" s="169"/>
      <c r="G2" s="169"/>
      <c r="H2" s="169"/>
      <c r="I2" s="169"/>
      <c r="J2" s="46" t="s">
        <v>58</v>
      </c>
    </row>
    <row r="3" spans="1:10" ht="15.75">
      <c r="A3" s="8" t="s">
        <v>2</v>
      </c>
      <c r="B3" s="169"/>
      <c r="C3" s="169"/>
      <c r="D3" s="169"/>
      <c r="E3" s="169"/>
      <c r="F3" s="170"/>
      <c r="G3" s="169"/>
      <c r="H3" s="169"/>
      <c r="I3" s="169"/>
      <c r="J3" s="46" t="s">
        <v>3</v>
      </c>
    </row>
    <row r="4" spans="1:11" s="165" customFormat="1" ht="13.5" customHeight="1">
      <c r="A4" s="246" t="s">
        <v>6</v>
      </c>
      <c r="B4" s="172"/>
      <c r="C4" s="172"/>
      <c r="D4" s="247" t="s">
        <v>38</v>
      </c>
      <c r="E4" s="248" t="s">
        <v>59</v>
      </c>
      <c r="F4" s="247" t="s">
        <v>60</v>
      </c>
      <c r="G4" s="247" t="s">
        <v>61</v>
      </c>
      <c r="H4" s="247" t="s">
        <v>62</v>
      </c>
      <c r="I4" s="247" t="s">
        <v>63</v>
      </c>
      <c r="J4" s="249" t="s">
        <v>64</v>
      </c>
      <c r="K4" s="206"/>
    </row>
    <row r="5" spans="1:11" s="165" customFormat="1" ht="13.5" customHeight="1">
      <c r="A5" s="175" t="s">
        <v>65</v>
      </c>
      <c r="B5" s="176"/>
      <c r="C5" s="250" t="s">
        <v>66</v>
      </c>
      <c r="D5" s="178"/>
      <c r="E5" s="215"/>
      <c r="F5" s="178"/>
      <c r="G5" s="178"/>
      <c r="H5" s="178"/>
      <c r="I5" s="178"/>
      <c r="J5" s="225"/>
      <c r="K5" s="206"/>
    </row>
    <row r="6" spans="1:11" s="165" customFormat="1" ht="13.5" customHeight="1">
      <c r="A6" s="180"/>
      <c r="B6" s="181"/>
      <c r="C6" s="182"/>
      <c r="D6" s="182"/>
      <c r="E6" s="216"/>
      <c r="F6" s="182"/>
      <c r="G6" s="182"/>
      <c r="H6" s="182"/>
      <c r="I6" s="182"/>
      <c r="J6" s="226"/>
      <c r="K6" s="206"/>
    </row>
    <row r="7" spans="1:11" ht="13.5" customHeight="1">
      <c r="A7" s="251" t="s">
        <v>67</v>
      </c>
      <c r="B7" s="218"/>
      <c r="C7" s="219"/>
      <c r="D7" s="252" t="s">
        <v>10</v>
      </c>
      <c r="E7" s="252" t="s">
        <v>11</v>
      </c>
      <c r="F7" s="252" t="s">
        <v>19</v>
      </c>
      <c r="G7" s="252" t="s">
        <v>23</v>
      </c>
      <c r="H7" s="252" t="s">
        <v>27</v>
      </c>
      <c r="I7" s="252" t="s">
        <v>30</v>
      </c>
      <c r="J7" s="227" t="s">
        <v>34</v>
      </c>
      <c r="K7" s="212"/>
    </row>
    <row r="8" spans="1:11" ht="13.5" customHeight="1">
      <c r="A8" s="253" t="s">
        <v>68</v>
      </c>
      <c r="B8" s="189"/>
      <c r="C8" s="190"/>
      <c r="D8" s="191">
        <v>5972.7</v>
      </c>
      <c r="E8" s="191">
        <v>5962.32</v>
      </c>
      <c r="F8" s="191">
        <v>0</v>
      </c>
      <c r="G8" s="191">
        <v>0</v>
      </c>
      <c r="H8" s="191">
        <v>0</v>
      </c>
      <c r="I8" s="191">
        <v>0</v>
      </c>
      <c r="J8" s="211">
        <v>10.38</v>
      </c>
      <c r="K8" s="212"/>
    </row>
    <row r="9" spans="1:11" ht="13.5" customHeight="1">
      <c r="A9" s="221" t="s">
        <v>69</v>
      </c>
      <c r="B9" s="194"/>
      <c r="C9" s="194" t="s">
        <v>70</v>
      </c>
      <c r="D9" s="191">
        <v>5366.2</v>
      </c>
      <c r="E9" s="191">
        <v>5355.82</v>
      </c>
      <c r="F9" s="191">
        <v>0</v>
      </c>
      <c r="G9" s="191">
        <v>0</v>
      </c>
      <c r="H9" s="191">
        <v>0</v>
      </c>
      <c r="I9" s="191">
        <v>0</v>
      </c>
      <c r="J9" s="211">
        <v>10.38</v>
      </c>
      <c r="K9" s="212"/>
    </row>
    <row r="10" spans="1:11" ht="13.5" customHeight="1">
      <c r="A10" s="221" t="s">
        <v>71</v>
      </c>
      <c r="B10" s="194"/>
      <c r="C10" s="194" t="s">
        <v>72</v>
      </c>
      <c r="D10" s="191">
        <v>67.24</v>
      </c>
      <c r="E10" s="191">
        <v>67.24</v>
      </c>
      <c r="F10" s="191">
        <v>0</v>
      </c>
      <c r="G10" s="191">
        <v>0</v>
      </c>
      <c r="H10" s="191">
        <v>0</v>
      </c>
      <c r="I10" s="191">
        <v>0</v>
      </c>
      <c r="J10" s="211">
        <v>0</v>
      </c>
      <c r="K10" s="212"/>
    </row>
    <row r="11" spans="1:11" ht="13.5" customHeight="1">
      <c r="A11" s="221" t="s">
        <v>73</v>
      </c>
      <c r="B11" s="194"/>
      <c r="C11" s="194" t="s">
        <v>74</v>
      </c>
      <c r="D11" s="191">
        <v>21.83</v>
      </c>
      <c r="E11" s="191">
        <v>21.83</v>
      </c>
      <c r="F11" s="191">
        <v>0</v>
      </c>
      <c r="G11" s="191">
        <v>0</v>
      </c>
      <c r="H11" s="191">
        <v>0</v>
      </c>
      <c r="I11" s="191">
        <v>0</v>
      </c>
      <c r="J11" s="211">
        <v>0</v>
      </c>
      <c r="K11" s="212"/>
    </row>
    <row r="12" spans="1:11" ht="13.5" customHeight="1">
      <c r="A12" s="221" t="s">
        <v>75</v>
      </c>
      <c r="B12" s="194"/>
      <c r="C12" s="194" t="s">
        <v>76</v>
      </c>
      <c r="D12" s="191">
        <v>45.41</v>
      </c>
      <c r="E12" s="191">
        <v>45.41</v>
      </c>
      <c r="F12" s="191">
        <v>0</v>
      </c>
      <c r="G12" s="191">
        <v>0</v>
      </c>
      <c r="H12" s="191">
        <v>0</v>
      </c>
      <c r="I12" s="191">
        <v>0</v>
      </c>
      <c r="J12" s="211">
        <v>0</v>
      </c>
      <c r="K12" s="212"/>
    </row>
    <row r="13" spans="1:11" ht="13.5" customHeight="1">
      <c r="A13" s="221" t="s">
        <v>77</v>
      </c>
      <c r="B13" s="194"/>
      <c r="C13" s="194" t="s">
        <v>78</v>
      </c>
      <c r="D13" s="191">
        <v>5298.96</v>
      </c>
      <c r="E13" s="191">
        <v>5288.58</v>
      </c>
      <c r="F13" s="191">
        <v>0</v>
      </c>
      <c r="G13" s="191">
        <v>0</v>
      </c>
      <c r="H13" s="191">
        <v>0</v>
      </c>
      <c r="I13" s="191">
        <v>0</v>
      </c>
      <c r="J13" s="211">
        <v>10.38</v>
      </c>
      <c r="K13" s="212"/>
    </row>
    <row r="14" spans="1:11" ht="13.5" customHeight="1">
      <c r="A14" s="221" t="s">
        <v>79</v>
      </c>
      <c r="B14" s="194"/>
      <c r="C14" s="194" t="s">
        <v>74</v>
      </c>
      <c r="D14" s="191">
        <v>1646.3</v>
      </c>
      <c r="E14" s="191">
        <v>1644.33</v>
      </c>
      <c r="F14" s="191">
        <v>0</v>
      </c>
      <c r="G14" s="191">
        <v>0</v>
      </c>
      <c r="H14" s="191">
        <v>0</v>
      </c>
      <c r="I14" s="191">
        <v>0</v>
      </c>
      <c r="J14" s="211">
        <v>1.97</v>
      </c>
      <c r="K14" s="212"/>
    </row>
    <row r="15" spans="1:11" ht="13.5" customHeight="1">
      <c r="A15" s="221" t="s">
        <v>80</v>
      </c>
      <c r="B15" s="194"/>
      <c r="C15" s="194" t="s">
        <v>81</v>
      </c>
      <c r="D15" s="191">
        <v>194.56</v>
      </c>
      <c r="E15" s="191">
        <v>194.56</v>
      </c>
      <c r="F15" s="191">
        <v>0</v>
      </c>
      <c r="G15" s="191">
        <v>0</v>
      </c>
      <c r="H15" s="191">
        <v>0</v>
      </c>
      <c r="I15" s="191">
        <v>0</v>
      </c>
      <c r="J15" s="211">
        <v>0</v>
      </c>
      <c r="K15" s="212"/>
    </row>
    <row r="16" spans="1:11" ht="13.5" customHeight="1">
      <c r="A16" s="221" t="s">
        <v>82</v>
      </c>
      <c r="B16" s="194"/>
      <c r="C16" s="194" t="s">
        <v>83</v>
      </c>
      <c r="D16" s="191">
        <v>243.1</v>
      </c>
      <c r="E16" s="191">
        <v>243.1</v>
      </c>
      <c r="F16" s="191">
        <v>0</v>
      </c>
      <c r="G16" s="191">
        <v>0</v>
      </c>
      <c r="H16" s="191">
        <v>0</v>
      </c>
      <c r="I16" s="191">
        <v>0</v>
      </c>
      <c r="J16" s="211">
        <v>0</v>
      </c>
      <c r="K16" s="212"/>
    </row>
    <row r="17" spans="1:11" ht="13.5" customHeight="1">
      <c r="A17" s="221" t="s">
        <v>84</v>
      </c>
      <c r="B17" s="194"/>
      <c r="C17" s="194" t="s">
        <v>85</v>
      </c>
      <c r="D17" s="191">
        <v>292</v>
      </c>
      <c r="E17" s="191">
        <v>292</v>
      </c>
      <c r="F17" s="191">
        <v>0</v>
      </c>
      <c r="G17" s="191">
        <v>0</v>
      </c>
      <c r="H17" s="191">
        <v>0</v>
      </c>
      <c r="I17" s="191">
        <v>0</v>
      </c>
      <c r="J17" s="211">
        <v>0</v>
      </c>
      <c r="K17" s="212"/>
    </row>
    <row r="18" spans="1:11" ht="13.5" customHeight="1">
      <c r="A18" s="221" t="s">
        <v>86</v>
      </c>
      <c r="B18" s="194"/>
      <c r="C18" s="194" t="s">
        <v>87</v>
      </c>
      <c r="D18" s="191">
        <v>43.36</v>
      </c>
      <c r="E18" s="191">
        <v>43.36</v>
      </c>
      <c r="F18" s="191">
        <v>0</v>
      </c>
      <c r="G18" s="191">
        <v>0</v>
      </c>
      <c r="H18" s="191">
        <v>0</v>
      </c>
      <c r="I18" s="191">
        <v>0</v>
      </c>
      <c r="J18" s="211">
        <v>0</v>
      </c>
      <c r="K18" s="212"/>
    </row>
    <row r="19" spans="1:11" ht="13.5" customHeight="1">
      <c r="A19" s="221" t="s">
        <v>88</v>
      </c>
      <c r="B19" s="194"/>
      <c r="C19" s="194" t="s">
        <v>89</v>
      </c>
      <c r="D19" s="191">
        <v>2879.64</v>
      </c>
      <c r="E19" s="191">
        <v>2871.23</v>
      </c>
      <c r="F19" s="191">
        <v>0</v>
      </c>
      <c r="G19" s="191">
        <v>0</v>
      </c>
      <c r="H19" s="191">
        <v>0</v>
      </c>
      <c r="I19" s="191">
        <v>0</v>
      </c>
      <c r="J19" s="211">
        <v>8.41</v>
      </c>
      <c r="K19" s="212"/>
    </row>
    <row r="20" spans="1:11" ht="13.5" customHeight="1">
      <c r="A20" s="221" t="s">
        <v>90</v>
      </c>
      <c r="B20" s="194"/>
      <c r="C20" s="194" t="s">
        <v>91</v>
      </c>
      <c r="D20" s="191">
        <v>209.15</v>
      </c>
      <c r="E20" s="191">
        <v>209.15</v>
      </c>
      <c r="F20" s="191">
        <v>0</v>
      </c>
      <c r="G20" s="191">
        <v>0</v>
      </c>
      <c r="H20" s="191">
        <v>0</v>
      </c>
      <c r="I20" s="191">
        <v>0</v>
      </c>
      <c r="J20" s="211">
        <v>0</v>
      </c>
      <c r="K20" s="212"/>
    </row>
    <row r="21" spans="1:11" ht="13.5" customHeight="1">
      <c r="A21" s="221" t="s">
        <v>92</v>
      </c>
      <c r="B21" s="194"/>
      <c r="C21" s="194" t="s">
        <v>93</v>
      </c>
      <c r="D21" s="191">
        <v>198.88</v>
      </c>
      <c r="E21" s="191">
        <v>198.88</v>
      </c>
      <c r="F21" s="191">
        <v>0</v>
      </c>
      <c r="G21" s="191">
        <v>0</v>
      </c>
      <c r="H21" s="191">
        <v>0</v>
      </c>
      <c r="I21" s="191">
        <v>0</v>
      </c>
      <c r="J21" s="211">
        <v>0</v>
      </c>
      <c r="K21" s="212"/>
    </row>
    <row r="22" spans="1:11" ht="13.5" customHeight="1">
      <c r="A22" s="221" t="s">
        <v>94</v>
      </c>
      <c r="B22" s="194"/>
      <c r="C22" s="194" t="s">
        <v>95</v>
      </c>
      <c r="D22" s="191">
        <v>198.88</v>
      </c>
      <c r="E22" s="191">
        <v>198.88</v>
      </c>
      <c r="F22" s="191">
        <v>0</v>
      </c>
      <c r="G22" s="191">
        <v>0</v>
      </c>
      <c r="H22" s="191">
        <v>0</v>
      </c>
      <c r="I22" s="191">
        <v>0</v>
      </c>
      <c r="J22" s="211">
        <v>0</v>
      </c>
      <c r="K22" s="212"/>
    </row>
    <row r="23" spans="1:11" ht="13.5" customHeight="1">
      <c r="A23" s="221" t="s">
        <v>96</v>
      </c>
      <c r="B23" s="194"/>
      <c r="C23" s="194" t="s">
        <v>97</v>
      </c>
      <c r="D23" s="191">
        <v>10.27</v>
      </c>
      <c r="E23" s="191">
        <v>10.27</v>
      </c>
      <c r="F23" s="191">
        <v>0</v>
      </c>
      <c r="G23" s="191">
        <v>0</v>
      </c>
      <c r="H23" s="191">
        <v>0</v>
      </c>
      <c r="I23" s="191">
        <v>0</v>
      </c>
      <c r="J23" s="211">
        <v>0</v>
      </c>
      <c r="K23" s="212"/>
    </row>
    <row r="24" spans="1:11" ht="13.5" customHeight="1">
      <c r="A24" s="221" t="s">
        <v>98</v>
      </c>
      <c r="B24" s="194"/>
      <c r="C24" s="194" t="s">
        <v>99</v>
      </c>
      <c r="D24" s="191">
        <v>0.5</v>
      </c>
      <c r="E24" s="191">
        <v>0.5</v>
      </c>
      <c r="F24" s="191">
        <v>0</v>
      </c>
      <c r="G24" s="191">
        <v>0</v>
      </c>
      <c r="H24" s="191">
        <v>0</v>
      </c>
      <c r="I24" s="191">
        <v>0</v>
      </c>
      <c r="J24" s="211">
        <v>0</v>
      </c>
      <c r="K24" s="212"/>
    </row>
    <row r="25" spans="1:11" ht="13.5" customHeight="1">
      <c r="A25" s="221" t="s">
        <v>100</v>
      </c>
      <c r="B25" s="194"/>
      <c r="C25" s="194" t="s">
        <v>101</v>
      </c>
      <c r="D25" s="191">
        <v>1.26</v>
      </c>
      <c r="E25" s="191">
        <v>1.26</v>
      </c>
      <c r="F25" s="191">
        <v>0</v>
      </c>
      <c r="G25" s="191">
        <v>0</v>
      </c>
      <c r="H25" s="191">
        <v>0</v>
      </c>
      <c r="I25" s="191">
        <v>0</v>
      </c>
      <c r="J25" s="211">
        <v>0</v>
      </c>
      <c r="K25" s="212"/>
    </row>
    <row r="26" spans="1:11" ht="13.5" customHeight="1">
      <c r="A26" s="221" t="s">
        <v>102</v>
      </c>
      <c r="B26" s="194"/>
      <c r="C26" s="194" t="s">
        <v>103</v>
      </c>
      <c r="D26" s="191">
        <v>8.51</v>
      </c>
      <c r="E26" s="191">
        <v>8.51</v>
      </c>
      <c r="F26" s="191">
        <v>0</v>
      </c>
      <c r="G26" s="191">
        <v>0</v>
      </c>
      <c r="H26" s="191">
        <v>0</v>
      </c>
      <c r="I26" s="191">
        <v>0</v>
      </c>
      <c r="J26" s="211">
        <v>0</v>
      </c>
      <c r="K26" s="212"/>
    </row>
    <row r="27" spans="1:11" ht="13.5" customHeight="1">
      <c r="A27" s="221" t="s">
        <v>104</v>
      </c>
      <c r="B27" s="194"/>
      <c r="C27" s="194" t="s">
        <v>105</v>
      </c>
      <c r="D27" s="191">
        <v>131.89</v>
      </c>
      <c r="E27" s="191">
        <v>131.89</v>
      </c>
      <c r="F27" s="191">
        <v>0</v>
      </c>
      <c r="G27" s="191">
        <v>0</v>
      </c>
      <c r="H27" s="191">
        <v>0</v>
      </c>
      <c r="I27" s="191">
        <v>0</v>
      </c>
      <c r="J27" s="211">
        <v>0</v>
      </c>
      <c r="K27" s="212"/>
    </row>
    <row r="28" spans="1:11" ht="13.5" customHeight="1">
      <c r="A28" s="221" t="s">
        <v>106</v>
      </c>
      <c r="B28" s="194"/>
      <c r="C28" s="194" t="s">
        <v>107</v>
      </c>
      <c r="D28" s="191">
        <v>131.89</v>
      </c>
      <c r="E28" s="191">
        <v>131.89</v>
      </c>
      <c r="F28" s="191">
        <v>0</v>
      </c>
      <c r="G28" s="191">
        <v>0</v>
      </c>
      <c r="H28" s="191">
        <v>0</v>
      </c>
      <c r="I28" s="191">
        <v>0</v>
      </c>
      <c r="J28" s="211">
        <v>0</v>
      </c>
      <c r="K28" s="212"/>
    </row>
    <row r="29" spans="1:11" ht="13.5" customHeight="1">
      <c r="A29" s="221" t="s">
        <v>108</v>
      </c>
      <c r="B29" s="194"/>
      <c r="C29" s="194" t="s">
        <v>109</v>
      </c>
      <c r="D29" s="191">
        <v>97.19</v>
      </c>
      <c r="E29" s="191">
        <v>97.19</v>
      </c>
      <c r="F29" s="191">
        <v>0</v>
      </c>
      <c r="G29" s="191">
        <v>0</v>
      </c>
      <c r="H29" s="191">
        <v>0</v>
      </c>
      <c r="I29" s="191">
        <v>0</v>
      </c>
      <c r="J29" s="211">
        <v>0</v>
      </c>
      <c r="K29" s="212"/>
    </row>
    <row r="30" spans="1:11" ht="13.5" customHeight="1">
      <c r="A30" s="221" t="s">
        <v>110</v>
      </c>
      <c r="B30" s="194"/>
      <c r="C30" s="194" t="s">
        <v>111</v>
      </c>
      <c r="D30" s="191">
        <v>29.4</v>
      </c>
      <c r="E30" s="191">
        <v>29.4</v>
      </c>
      <c r="F30" s="191">
        <v>0</v>
      </c>
      <c r="G30" s="191">
        <v>0</v>
      </c>
      <c r="H30" s="191">
        <v>0</v>
      </c>
      <c r="I30" s="191">
        <v>0</v>
      </c>
      <c r="J30" s="211">
        <v>0</v>
      </c>
      <c r="K30" s="212"/>
    </row>
    <row r="31" spans="1:11" ht="13.5" customHeight="1">
      <c r="A31" s="221" t="s">
        <v>112</v>
      </c>
      <c r="B31" s="194"/>
      <c r="C31" s="194" t="s">
        <v>113</v>
      </c>
      <c r="D31" s="191">
        <v>5.3</v>
      </c>
      <c r="E31" s="191">
        <v>5.3</v>
      </c>
      <c r="F31" s="191">
        <v>0</v>
      </c>
      <c r="G31" s="191">
        <v>0</v>
      </c>
      <c r="H31" s="191">
        <v>0</v>
      </c>
      <c r="I31" s="191">
        <v>0</v>
      </c>
      <c r="J31" s="211">
        <v>0</v>
      </c>
      <c r="K31" s="212"/>
    </row>
    <row r="32" spans="1:11" ht="13.5" customHeight="1">
      <c r="A32" s="221" t="s">
        <v>114</v>
      </c>
      <c r="B32" s="194"/>
      <c r="C32" s="194" t="s">
        <v>115</v>
      </c>
      <c r="D32" s="191">
        <v>265.46</v>
      </c>
      <c r="E32" s="191">
        <v>265.46</v>
      </c>
      <c r="F32" s="191">
        <v>0</v>
      </c>
      <c r="G32" s="191">
        <v>0</v>
      </c>
      <c r="H32" s="191">
        <v>0</v>
      </c>
      <c r="I32" s="191">
        <v>0</v>
      </c>
      <c r="J32" s="211">
        <v>0</v>
      </c>
      <c r="K32" s="212"/>
    </row>
    <row r="33" spans="1:11" ht="13.5" customHeight="1">
      <c r="A33" s="221" t="s">
        <v>116</v>
      </c>
      <c r="B33" s="194"/>
      <c r="C33" s="194" t="s">
        <v>117</v>
      </c>
      <c r="D33" s="191">
        <v>265.46</v>
      </c>
      <c r="E33" s="191">
        <v>265.46</v>
      </c>
      <c r="F33" s="191">
        <v>0</v>
      </c>
      <c r="G33" s="191">
        <v>0</v>
      </c>
      <c r="H33" s="191">
        <v>0</v>
      </c>
      <c r="I33" s="191">
        <v>0</v>
      </c>
      <c r="J33" s="211">
        <v>0</v>
      </c>
      <c r="K33" s="212"/>
    </row>
    <row r="34" spans="1:11" ht="13.5" customHeight="1">
      <c r="A34" s="221" t="s">
        <v>118</v>
      </c>
      <c r="B34" s="194"/>
      <c r="C34" s="194" t="s">
        <v>119</v>
      </c>
      <c r="D34" s="191">
        <v>161.08</v>
      </c>
      <c r="E34" s="191">
        <v>161.08</v>
      </c>
      <c r="F34" s="191">
        <v>0</v>
      </c>
      <c r="G34" s="191">
        <v>0</v>
      </c>
      <c r="H34" s="191">
        <v>0</v>
      </c>
      <c r="I34" s="191">
        <v>0</v>
      </c>
      <c r="J34" s="211">
        <v>0</v>
      </c>
      <c r="K34" s="212"/>
    </row>
    <row r="35" spans="1:11" ht="13.5" customHeight="1">
      <c r="A35" s="222" t="s">
        <v>120</v>
      </c>
      <c r="B35" s="199"/>
      <c r="C35" s="199" t="s">
        <v>121</v>
      </c>
      <c r="D35" s="200">
        <v>104.38</v>
      </c>
      <c r="E35" s="200">
        <v>104.38</v>
      </c>
      <c r="F35" s="200">
        <v>0</v>
      </c>
      <c r="G35" s="200">
        <v>0</v>
      </c>
      <c r="H35" s="200">
        <v>0</v>
      </c>
      <c r="I35" s="200">
        <v>0</v>
      </c>
      <c r="J35" s="213">
        <v>0</v>
      </c>
      <c r="K35" s="212"/>
    </row>
    <row r="36" spans="1:10" ht="30.75" customHeight="1">
      <c r="A36" s="201" t="s">
        <v>122</v>
      </c>
      <c r="B36" s="202"/>
      <c r="C36" s="202"/>
      <c r="D36" s="202"/>
      <c r="E36" s="202"/>
      <c r="F36" s="202"/>
      <c r="G36" s="202"/>
      <c r="H36" s="202"/>
      <c r="I36" s="202"/>
      <c r="J36" s="202"/>
    </row>
    <row r="37" ht="15">
      <c r="A37" s="223"/>
    </row>
    <row r="38" ht="15">
      <c r="A38" s="223"/>
    </row>
  </sheetData>
  <sheetProtection/>
  <mergeCells count="41">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J36"/>
    <mergeCell ref="C5:C6"/>
    <mergeCell ref="D4:D6"/>
    <mergeCell ref="E4:E6"/>
    <mergeCell ref="F4:F6"/>
    <mergeCell ref="G4:G6"/>
    <mergeCell ref="H4:H6"/>
    <mergeCell ref="I4:I6"/>
    <mergeCell ref="J4:J6"/>
    <mergeCell ref="A5:B6"/>
  </mergeCells>
  <printOptions horizontalCentered="1"/>
  <pageMargins left="0.3541666666666667" right="0.3541666666666667" top="0.7868055555555555" bottom="0.275" header="0.5118055555555555" footer="0.19652777777777777"/>
  <pageSetup horizontalDpi="600" verticalDpi="600" orientation="landscape" paperSize="9" scale="88"/>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workbookViewId="0" topLeftCell="A3">
      <selection activeCell="F28" sqref="F28"/>
    </sheetView>
  </sheetViews>
  <sheetFormatPr defaultColWidth="9.00390625" defaultRowHeight="14.25"/>
  <cols>
    <col min="1" max="1" width="8.125" style="167" customWidth="1"/>
    <col min="2" max="2" width="1.37890625" style="167" customWidth="1"/>
    <col min="3" max="3" width="45.125" style="167" customWidth="1"/>
    <col min="4" max="4" width="14.375" style="167" customWidth="1"/>
    <col min="5" max="9" width="14.625" style="167" customWidth="1"/>
    <col min="10" max="10" width="9.00390625" style="167" customWidth="1"/>
    <col min="11" max="11" width="12.625" style="167" customWidth="1"/>
    <col min="12" max="16384" width="9.00390625" style="167" customWidth="1"/>
  </cols>
  <sheetData>
    <row r="1" spans="1:9" s="164" customFormat="1" ht="21.75">
      <c r="A1" s="168" t="s">
        <v>123</v>
      </c>
      <c r="B1" s="168"/>
      <c r="C1" s="168"/>
      <c r="D1" s="168"/>
      <c r="E1" s="168"/>
      <c r="F1" s="168"/>
      <c r="G1" s="168"/>
      <c r="H1" s="168"/>
      <c r="I1" s="168"/>
    </row>
    <row r="2" spans="1:9" ht="15">
      <c r="A2" s="169"/>
      <c r="B2" s="169"/>
      <c r="C2" s="169"/>
      <c r="D2" s="169"/>
      <c r="E2" s="169"/>
      <c r="F2" s="169"/>
      <c r="G2" s="169"/>
      <c r="H2" s="169"/>
      <c r="I2" s="46" t="s">
        <v>124</v>
      </c>
    </row>
    <row r="3" spans="1:9" ht="15.75">
      <c r="A3" s="8" t="s">
        <v>2</v>
      </c>
      <c r="B3" s="169"/>
      <c r="C3" s="169"/>
      <c r="D3" s="169"/>
      <c r="E3" s="169"/>
      <c r="F3" s="170"/>
      <c r="G3" s="169"/>
      <c r="H3" s="169"/>
      <c r="I3" s="46" t="s">
        <v>3</v>
      </c>
    </row>
    <row r="4" spans="1:10" s="165" customFormat="1" ht="13.5" customHeight="1">
      <c r="A4" s="246" t="s">
        <v>6</v>
      </c>
      <c r="B4" s="172"/>
      <c r="C4" s="172"/>
      <c r="D4" s="247" t="s">
        <v>40</v>
      </c>
      <c r="E4" s="247" t="s">
        <v>125</v>
      </c>
      <c r="F4" s="254" t="s">
        <v>126</v>
      </c>
      <c r="G4" s="254" t="s">
        <v>127</v>
      </c>
      <c r="H4" s="174" t="s">
        <v>128</v>
      </c>
      <c r="I4" s="255" t="s">
        <v>129</v>
      </c>
      <c r="J4" s="206"/>
    </row>
    <row r="5" spans="1:10" s="165" customFormat="1" ht="13.5" customHeight="1">
      <c r="A5" s="175" t="s">
        <v>65</v>
      </c>
      <c r="B5" s="176"/>
      <c r="C5" s="250" t="s">
        <v>66</v>
      </c>
      <c r="D5" s="178"/>
      <c r="E5" s="178"/>
      <c r="F5" s="179"/>
      <c r="G5" s="179"/>
      <c r="H5" s="179"/>
      <c r="I5" s="207"/>
      <c r="J5" s="206"/>
    </row>
    <row r="6" spans="1:10" s="165" customFormat="1" ht="13.5" customHeight="1">
      <c r="A6" s="180"/>
      <c r="B6" s="181"/>
      <c r="C6" s="182"/>
      <c r="D6" s="182"/>
      <c r="E6" s="182"/>
      <c r="F6" s="183"/>
      <c r="G6" s="183"/>
      <c r="H6" s="183"/>
      <c r="I6" s="208"/>
      <c r="J6" s="206"/>
    </row>
    <row r="7" spans="1:10" s="166" customFormat="1" ht="13.5" customHeight="1">
      <c r="A7" s="256" t="s">
        <v>67</v>
      </c>
      <c r="B7" s="185"/>
      <c r="C7" s="186"/>
      <c r="D7" s="257" t="s">
        <v>10</v>
      </c>
      <c r="E7" s="257" t="s">
        <v>11</v>
      </c>
      <c r="F7" s="257" t="s">
        <v>19</v>
      </c>
      <c r="G7" s="187" t="s">
        <v>23</v>
      </c>
      <c r="H7" s="187" t="s">
        <v>27</v>
      </c>
      <c r="I7" s="209" t="s">
        <v>30</v>
      </c>
      <c r="J7" s="210"/>
    </row>
    <row r="8" spans="1:10" ht="13.5" customHeight="1">
      <c r="A8" s="253" t="s">
        <v>68</v>
      </c>
      <c r="B8" s="189"/>
      <c r="C8" s="190"/>
      <c r="D8" s="191">
        <v>5551.63</v>
      </c>
      <c r="E8" s="191">
        <v>2189.71</v>
      </c>
      <c r="F8" s="191">
        <v>3361.92</v>
      </c>
      <c r="G8" s="191">
        <v>0</v>
      </c>
      <c r="H8" s="191">
        <v>0</v>
      </c>
      <c r="I8" s="211">
        <v>0</v>
      </c>
      <c r="J8" s="212"/>
    </row>
    <row r="9" spans="1:10" ht="13.5" customHeight="1">
      <c r="A9" s="192" t="s">
        <v>69</v>
      </c>
      <c r="B9" s="193"/>
      <c r="C9" s="194" t="s">
        <v>70</v>
      </c>
      <c r="D9" s="191">
        <v>4971.09</v>
      </c>
      <c r="E9" s="191">
        <v>1609.16</v>
      </c>
      <c r="F9" s="191">
        <v>3361.92</v>
      </c>
      <c r="G9" s="191">
        <v>0</v>
      </c>
      <c r="H9" s="191">
        <v>0</v>
      </c>
      <c r="I9" s="211">
        <v>0</v>
      </c>
      <c r="J9" s="212"/>
    </row>
    <row r="10" spans="1:10" ht="13.5" customHeight="1">
      <c r="A10" s="192" t="s">
        <v>71</v>
      </c>
      <c r="B10" s="193"/>
      <c r="C10" s="194" t="s">
        <v>72</v>
      </c>
      <c r="D10" s="191">
        <v>116.73</v>
      </c>
      <c r="E10" s="191">
        <v>21.83</v>
      </c>
      <c r="F10" s="191">
        <v>94.9</v>
      </c>
      <c r="G10" s="191">
        <v>0</v>
      </c>
      <c r="H10" s="191">
        <v>0</v>
      </c>
      <c r="I10" s="211">
        <v>0</v>
      </c>
      <c r="J10" s="212"/>
    </row>
    <row r="11" spans="1:10" ht="13.5" customHeight="1">
      <c r="A11" s="192" t="s">
        <v>73</v>
      </c>
      <c r="B11" s="193"/>
      <c r="C11" s="194" t="s">
        <v>74</v>
      </c>
      <c r="D11" s="191">
        <v>21.83</v>
      </c>
      <c r="E11" s="191">
        <v>21.83</v>
      </c>
      <c r="F11" s="191">
        <v>0</v>
      </c>
      <c r="G11" s="191">
        <v>0</v>
      </c>
      <c r="H11" s="191">
        <v>0</v>
      </c>
      <c r="I11" s="211">
        <v>0</v>
      </c>
      <c r="J11" s="212"/>
    </row>
    <row r="12" spans="1:10" ht="13.5" customHeight="1">
      <c r="A12" s="192" t="s">
        <v>75</v>
      </c>
      <c r="B12" s="193"/>
      <c r="C12" s="194" t="s">
        <v>76</v>
      </c>
      <c r="D12" s="191">
        <v>94.9</v>
      </c>
      <c r="E12" s="191">
        <v>0</v>
      </c>
      <c r="F12" s="191">
        <v>94.9</v>
      </c>
      <c r="G12" s="191">
        <v>0</v>
      </c>
      <c r="H12" s="191">
        <v>0</v>
      </c>
      <c r="I12" s="211">
        <v>0</v>
      </c>
      <c r="J12" s="212"/>
    </row>
    <row r="13" spans="1:10" ht="13.5" customHeight="1">
      <c r="A13" s="192" t="s">
        <v>77</v>
      </c>
      <c r="B13" s="193"/>
      <c r="C13" s="194" t="s">
        <v>78</v>
      </c>
      <c r="D13" s="191">
        <v>4854.35</v>
      </c>
      <c r="E13" s="191">
        <v>1587.33</v>
      </c>
      <c r="F13" s="191">
        <v>3267.02</v>
      </c>
      <c r="G13" s="191">
        <v>0</v>
      </c>
      <c r="H13" s="191">
        <v>0</v>
      </c>
      <c r="I13" s="211">
        <v>0</v>
      </c>
      <c r="J13" s="212"/>
    </row>
    <row r="14" spans="1:10" ht="13.5" customHeight="1">
      <c r="A14" s="192" t="s">
        <v>79</v>
      </c>
      <c r="B14" s="193"/>
      <c r="C14" s="194" t="s">
        <v>74</v>
      </c>
      <c r="D14" s="191">
        <v>1644.33</v>
      </c>
      <c r="E14" s="191">
        <v>1587.33</v>
      </c>
      <c r="F14" s="191">
        <v>57</v>
      </c>
      <c r="G14" s="191">
        <v>0</v>
      </c>
      <c r="H14" s="191">
        <v>0</v>
      </c>
      <c r="I14" s="211">
        <v>0</v>
      </c>
      <c r="J14" s="212"/>
    </row>
    <row r="15" spans="1:10" ht="13.5" customHeight="1">
      <c r="A15" s="192" t="s">
        <v>80</v>
      </c>
      <c r="B15" s="193"/>
      <c r="C15" s="194" t="s">
        <v>81</v>
      </c>
      <c r="D15" s="191">
        <v>220.59</v>
      </c>
      <c r="E15" s="191">
        <v>0</v>
      </c>
      <c r="F15" s="191">
        <v>220.59</v>
      </c>
      <c r="G15" s="191">
        <v>0</v>
      </c>
      <c r="H15" s="191">
        <v>0</v>
      </c>
      <c r="I15" s="211">
        <v>0</v>
      </c>
      <c r="J15" s="212"/>
    </row>
    <row r="16" spans="1:10" ht="13.5" customHeight="1">
      <c r="A16" s="192" t="s">
        <v>82</v>
      </c>
      <c r="B16" s="193"/>
      <c r="C16" s="194" t="s">
        <v>83</v>
      </c>
      <c r="D16" s="191">
        <v>277.07</v>
      </c>
      <c r="E16" s="191">
        <v>0</v>
      </c>
      <c r="F16" s="191">
        <v>277.07</v>
      </c>
      <c r="G16" s="191">
        <v>0</v>
      </c>
      <c r="H16" s="191">
        <v>0</v>
      </c>
      <c r="I16" s="211">
        <v>0</v>
      </c>
      <c r="J16" s="212"/>
    </row>
    <row r="17" spans="1:10" ht="13.5" customHeight="1">
      <c r="A17" s="192" t="s">
        <v>84</v>
      </c>
      <c r="B17" s="193"/>
      <c r="C17" s="194" t="s">
        <v>85</v>
      </c>
      <c r="D17" s="191">
        <v>257.25</v>
      </c>
      <c r="E17" s="191">
        <v>0</v>
      </c>
      <c r="F17" s="191">
        <v>257.25</v>
      </c>
      <c r="G17" s="191">
        <v>0</v>
      </c>
      <c r="H17" s="191">
        <v>0</v>
      </c>
      <c r="I17" s="211">
        <v>0</v>
      </c>
      <c r="J17" s="212"/>
    </row>
    <row r="18" spans="1:10" ht="13.5" customHeight="1">
      <c r="A18" s="192" t="s">
        <v>86</v>
      </c>
      <c r="B18" s="193" t="s">
        <v>51</v>
      </c>
      <c r="C18" s="194" t="s">
        <v>87</v>
      </c>
      <c r="D18" s="191">
        <v>16.56</v>
      </c>
      <c r="E18" s="191">
        <v>0</v>
      </c>
      <c r="F18" s="191">
        <v>16.56</v>
      </c>
      <c r="G18" s="191">
        <v>0</v>
      </c>
      <c r="H18" s="191">
        <v>0</v>
      </c>
      <c r="I18" s="211">
        <v>0</v>
      </c>
      <c r="J18" s="212"/>
    </row>
    <row r="19" spans="1:10" ht="13.5" customHeight="1">
      <c r="A19" s="192" t="s">
        <v>88</v>
      </c>
      <c r="B19" s="193" t="s">
        <v>51</v>
      </c>
      <c r="C19" s="194" t="s">
        <v>89</v>
      </c>
      <c r="D19" s="191">
        <v>2438.55</v>
      </c>
      <c r="E19" s="191">
        <v>0</v>
      </c>
      <c r="F19" s="191">
        <v>2438.55</v>
      </c>
      <c r="G19" s="191">
        <v>0</v>
      </c>
      <c r="H19" s="191">
        <v>0</v>
      </c>
      <c r="I19" s="211">
        <v>0</v>
      </c>
      <c r="J19" s="212"/>
    </row>
    <row r="20" spans="1:10" ht="13.5" customHeight="1">
      <c r="A20" s="192" t="s">
        <v>90</v>
      </c>
      <c r="B20" s="193" t="s">
        <v>51</v>
      </c>
      <c r="C20" s="194" t="s">
        <v>91</v>
      </c>
      <c r="D20" s="191">
        <v>206.95</v>
      </c>
      <c r="E20" s="191">
        <v>206.95</v>
      </c>
      <c r="F20" s="191">
        <v>0</v>
      </c>
      <c r="G20" s="191">
        <v>0</v>
      </c>
      <c r="H20" s="191">
        <v>0</v>
      </c>
      <c r="I20" s="211">
        <v>0</v>
      </c>
      <c r="J20" s="212"/>
    </row>
    <row r="21" spans="1:10" ht="13.5" customHeight="1">
      <c r="A21" s="192" t="s">
        <v>92</v>
      </c>
      <c r="B21" s="193" t="s">
        <v>51</v>
      </c>
      <c r="C21" s="194" t="s">
        <v>93</v>
      </c>
      <c r="D21" s="191">
        <v>198.35</v>
      </c>
      <c r="E21" s="191">
        <v>198.35</v>
      </c>
      <c r="F21" s="191">
        <v>0</v>
      </c>
      <c r="G21" s="191">
        <v>0</v>
      </c>
      <c r="H21" s="191">
        <v>0</v>
      </c>
      <c r="I21" s="211">
        <v>0</v>
      </c>
      <c r="J21" s="212"/>
    </row>
    <row r="22" spans="1:10" ht="13.5" customHeight="1">
      <c r="A22" s="192" t="s">
        <v>94</v>
      </c>
      <c r="B22" s="193" t="s">
        <v>51</v>
      </c>
      <c r="C22" s="194" t="s">
        <v>95</v>
      </c>
      <c r="D22" s="191">
        <v>198.35</v>
      </c>
      <c r="E22" s="191">
        <v>198.35</v>
      </c>
      <c r="F22" s="191">
        <v>0</v>
      </c>
      <c r="G22" s="191">
        <v>0</v>
      </c>
      <c r="H22" s="191">
        <v>0</v>
      </c>
      <c r="I22" s="211">
        <v>0</v>
      </c>
      <c r="J22" s="212"/>
    </row>
    <row r="23" spans="1:10" ht="13.5" customHeight="1">
      <c r="A23" s="192" t="s">
        <v>96</v>
      </c>
      <c r="B23" s="193" t="s">
        <v>51</v>
      </c>
      <c r="C23" s="194" t="s">
        <v>97</v>
      </c>
      <c r="D23" s="191">
        <v>8.6</v>
      </c>
      <c r="E23" s="191">
        <v>8.6</v>
      </c>
      <c r="F23" s="191">
        <v>0</v>
      </c>
      <c r="G23" s="191">
        <v>0</v>
      </c>
      <c r="H23" s="191">
        <v>0</v>
      </c>
      <c r="I23" s="211">
        <v>0</v>
      </c>
      <c r="J23" s="212"/>
    </row>
    <row r="24" spans="1:10" ht="13.5" customHeight="1">
      <c r="A24" s="192" t="s">
        <v>98</v>
      </c>
      <c r="B24" s="193"/>
      <c r="C24" s="194" t="s">
        <v>99</v>
      </c>
      <c r="D24" s="191">
        <v>0.5</v>
      </c>
      <c r="E24" s="191">
        <v>0.5</v>
      </c>
      <c r="F24" s="191">
        <v>0</v>
      </c>
      <c r="G24" s="191">
        <v>0</v>
      </c>
      <c r="H24" s="191">
        <v>0</v>
      </c>
      <c r="I24" s="211">
        <v>0</v>
      </c>
      <c r="J24" s="212"/>
    </row>
    <row r="25" spans="1:10" ht="13.5" customHeight="1">
      <c r="A25" s="192" t="s">
        <v>100</v>
      </c>
      <c r="B25" s="193"/>
      <c r="C25" s="194" t="s">
        <v>101</v>
      </c>
      <c r="D25" s="191">
        <v>1.24</v>
      </c>
      <c r="E25" s="191">
        <v>1.24</v>
      </c>
      <c r="F25" s="191">
        <v>0</v>
      </c>
      <c r="G25" s="191">
        <v>0</v>
      </c>
      <c r="H25" s="191">
        <v>0</v>
      </c>
      <c r="I25" s="211">
        <v>0</v>
      </c>
      <c r="J25" s="212"/>
    </row>
    <row r="26" spans="1:10" ht="13.5" customHeight="1">
      <c r="A26" s="192" t="s">
        <v>102</v>
      </c>
      <c r="B26" s="193"/>
      <c r="C26" s="194" t="s">
        <v>103</v>
      </c>
      <c r="D26" s="191">
        <v>6.86</v>
      </c>
      <c r="E26" s="191">
        <v>6.86</v>
      </c>
      <c r="F26" s="191">
        <v>0</v>
      </c>
      <c r="G26" s="191">
        <v>0</v>
      </c>
      <c r="H26" s="191">
        <v>0</v>
      </c>
      <c r="I26" s="211">
        <v>0</v>
      </c>
      <c r="J26" s="212"/>
    </row>
    <row r="27" spans="1:10" ht="13.5" customHeight="1">
      <c r="A27" s="192" t="s">
        <v>104</v>
      </c>
      <c r="B27" s="193"/>
      <c r="C27" s="194" t="s">
        <v>105</v>
      </c>
      <c r="D27" s="191">
        <v>108.13</v>
      </c>
      <c r="E27" s="191">
        <v>108.13</v>
      </c>
      <c r="F27" s="191">
        <v>0</v>
      </c>
      <c r="G27" s="191">
        <v>0</v>
      </c>
      <c r="H27" s="191">
        <v>0</v>
      </c>
      <c r="I27" s="211">
        <v>0</v>
      </c>
      <c r="J27" s="212"/>
    </row>
    <row r="28" spans="1:10" ht="13.5" customHeight="1">
      <c r="A28" s="195">
        <v>21004</v>
      </c>
      <c r="B28" s="196"/>
      <c r="C28" s="194" t="s">
        <v>130</v>
      </c>
      <c r="D28" s="191">
        <v>0.13</v>
      </c>
      <c r="E28" s="191">
        <v>0.13</v>
      </c>
      <c r="F28" s="191">
        <v>0</v>
      </c>
      <c r="G28" s="191">
        <v>0</v>
      </c>
      <c r="H28" s="191">
        <v>0</v>
      </c>
      <c r="I28" s="211">
        <v>0</v>
      </c>
      <c r="J28" s="212"/>
    </row>
    <row r="29" spans="1:10" ht="13.5" customHeight="1">
      <c r="A29" s="192" t="s">
        <v>131</v>
      </c>
      <c r="B29" s="193"/>
      <c r="C29" s="194" t="s">
        <v>132</v>
      </c>
      <c r="D29" s="191">
        <v>0.13</v>
      </c>
      <c r="E29" s="191">
        <v>0.13</v>
      </c>
      <c r="F29" s="191">
        <v>0</v>
      </c>
      <c r="G29" s="191">
        <v>0</v>
      </c>
      <c r="H29" s="191">
        <v>0</v>
      </c>
      <c r="I29" s="211">
        <v>0</v>
      </c>
      <c r="J29" s="212"/>
    </row>
    <row r="30" spans="1:10" ht="13.5" customHeight="1">
      <c r="A30" s="192" t="s">
        <v>106</v>
      </c>
      <c r="B30" s="193"/>
      <c r="C30" s="194" t="s">
        <v>107</v>
      </c>
      <c r="D30" s="191">
        <v>108</v>
      </c>
      <c r="E30" s="191">
        <v>108</v>
      </c>
      <c r="F30" s="191">
        <v>0</v>
      </c>
      <c r="G30" s="191">
        <v>0</v>
      </c>
      <c r="H30" s="191">
        <v>0</v>
      </c>
      <c r="I30" s="211">
        <v>0</v>
      </c>
      <c r="J30" s="212"/>
    </row>
    <row r="31" spans="1:10" ht="13.5" customHeight="1">
      <c r="A31" s="192" t="s">
        <v>108</v>
      </c>
      <c r="B31" s="193"/>
      <c r="C31" s="194" t="s">
        <v>109</v>
      </c>
      <c r="D31" s="191">
        <v>76.57</v>
      </c>
      <c r="E31" s="191">
        <v>76.57</v>
      </c>
      <c r="F31" s="191">
        <v>0</v>
      </c>
      <c r="G31" s="191">
        <v>0</v>
      </c>
      <c r="H31" s="191">
        <v>0</v>
      </c>
      <c r="I31" s="211">
        <v>0</v>
      </c>
      <c r="J31" s="212"/>
    </row>
    <row r="32" spans="1:10" ht="13.5" customHeight="1">
      <c r="A32" s="192" t="s">
        <v>110</v>
      </c>
      <c r="B32" s="193"/>
      <c r="C32" s="194" t="s">
        <v>111</v>
      </c>
      <c r="D32" s="191">
        <v>26.13</v>
      </c>
      <c r="E32" s="191">
        <v>26.13</v>
      </c>
      <c r="F32" s="191">
        <v>0</v>
      </c>
      <c r="G32" s="191">
        <v>0</v>
      </c>
      <c r="H32" s="191">
        <v>0</v>
      </c>
      <c r="I32" s="211">
        <v>0</v>
      </c>
      <c r="J32" s="212"/>
    </row>
    <row r="33" spans="1:10" ht="13.5" customHeight="1">
      <c r="A33" s="192" t="s">
        <v>112</v>
      </c>
      <c r="B33" s="193"/>
      <c r="C33" s="194" t="s">
        <v>113</v>
      </c>
      <c r="D33" s="191">
        <v>5.3</v>
      </c>
      <c r="E33" s="191">
        <v>5.3</v>
      </c>
      <c r="F33" s="191">
        <v>0</v>
      </c>
      <c r="G33" s="191">
        <v>0</v>
      </c>
      <c r="H33" s="191">
        <v>0</v>
      </c>
      <c r="I33" s="211">
        <v>0</v>
      </c>
      <c r="J33" s="212"/>
    </row>
    <row r="34" spans="1:10" ht="13.5" customHeight="1">
      <c r="A34" s="192" t="s">
        <v>114</v>
      </c>
      <c r="B34" s="193"/>
      <c r="C34" s="194" t="s">
        <v>115</v>
      </c>
      <c r="D34" s="191">
        <v>265.46</v>
      </c>
      <c r="E34" s="191">
        <v>265.46</v>
      </c>
      <c r="F34" s="191">
        <v>0</v>
      </c>
      <c r="G34" s="191">
        <v>0</v>
      </c>
      <c r="H34" s="191">
        <v>0</v>
      </c>
      <c r="I34" s="211">
        <v>0</v>
      </c>
      <c r="J34" s="212"/>
    </row>
    <row r="35" spans="1:10" ht="13.5" customHeight="1">
      <c r="A35" s="192" t="s">
        <v>116</v>
      </c>
      <c r="B35" s="193"/>
      <c r="C35" s="194" t="s">
        <v>117</v>
      </c>
      <c r="D35" s="191">
        <v>265.46</v>
      </c>
      <c r="E35" s="191">
        <v>265.46</v>
      </c>
      <c r="F35" s="191">
        <v>0</v>
      </c>
      <c r="G35" s="191">
        <v>0</v>
      </c>
      <c r="H35" s="191">
        <v>0</v>
      </c>
      <c r="I35" s="211">
        <v>0</v>
      </c>
      <c r="J35" s="212"/>
    </row>
    <row r="36" spans="1:10" ht="13.5" customHeight="1">
      <c r="A36" s="192" t="s">
        <v>118</v>
      </c>
      <c r="B36" s="193"/>
      <c r="C36" s="194" t="s">
        <v>119</v>
      </c>
      <c r="D36" s="191">
        <v>161.08</v>
      </c>
      <c r="E36" s="191">
        <v>161.08</v>
      </c>
      <c r="F36" s="191">
        <v>0</v>
      </c>
      <c r="G36" s="191">
        <v>0</v>
      </c>
      <c r="H36" s="191">
        <v>0</v>
      </c>
      <c r="I36" s="211">
        <v>0</v>
      </c>
      <c r="J36" s="212"/>
    </row>
    <row r="37" spans="1:10" ht="13.5" customHeight="1">
      <c r="A37" s="197" t="s">
        <v>120</v>
      </c>
      <c r="B37" s="198"/>
      <c r="C37" s="199" t="s">
        <v>121</v>
      </c>
      <c r="D37" s="200">
        <v>104.38</v>
      </c>
      <c r="E37" s="200">
        <v>104.38</v>
      </c>
      <c r="F37" s="200">
        <v>0</v>
      </c>
      <c r="G37" s="200">
        <v>0</v>
      </c>
      <c r="H37" s="200">
        <v>0</v>
      </c>
      <c r="I37" s="213">
        <v>0</v>
      </c>
      <c r="J37" s="212"/>
    </row>
    <row r="38" spans="1:9" ht="31.5" customHeight="1">
      <c r="A38" s="201" t="s">
        <v>133</v>
      </c>
      <c r="B38" s="202"/>
      <c r="C38" s="202"/>
      <c r="D38" s="202"/>
      <c r="E38" s="202"/>
      <c r="F38" s="202"/>
      <c r="G38" s="202"/>
      <c r="H38" s="202"/>
      <c r="I38" s="202"/>
    </row>
    <row r="39" ht="15">
      <c r="A39" s="203"/>
    </row>
    <row r="40" ht="15">
      <c r="A40" s="204"/>
    </row>
    <row r="41" ht="15">
      <c r="A41" s="204"/>
    </row>
  </sheetData>
  <sheetProtection/>
  <mergeCells count="36">
    <mergeCell ref="A1:I1"/>
    <mergeCell ref="A4:C4"/>
    <mergeCell ref="A7:C7"/>
    <mergeCell ref="A8:C8"/>
    <mergeCell ref="A9:B9"/>
    <mergeCell ref="A10:B10"/>
    <mergeCell ref="A11:B11"/>
    <mergeCell ref="A12:B12"/>
    <mergeCell ref="A13:B13"/>
    <mergeCell ref="A14:B14"/>
    <mergeCell ref="A15:B15"/>
    <mergeCell ref="A16:B16"/>
    <mergeCell ref="A17:B17"/>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I38"/>
    <mergeCell ref="C5:C6"/>
    <mergeCell ref="D4:D6"/>
    <mergeCell ref="E4:E6"/>
    <mergeCell ref="F4:F6"/>
    <mergeCell ref="G4:G6"/>
    <mergeCell ref="H4:H6"/>
    <mergeCell ref="I4:I6"/>
    <mergeCell ref="A5:B6"/>
  </mergeCells>
  <printOptions horizontalCentered="1"/>
  <pageMargins left="0.35433070866141736" right="0.35433070866141736" top="0.7874015748031497" bottom="0.275" header="0.5118110236220472" footer="0.1968503937007874"/>
  <pageSetup horizontalDpi="600" verticalDpi="600" orientation="landscape" paperSize="9" scale="92"/>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K19" sqref="K19"/>
    </sheetView>
  </sheetViews>
  <sheetFormatPr defaultColWidth="9.00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7" width="13.875" style="116" customWidth="1"/>
    <col min="8" max="8" width="15.625" style="116" customWidth="1"/>
    <col min="9" max="10" width="9.00390625" style="117" customWidth="1"/>
    <col min="11" max="16384" width="9.00390625" style="116" customWidth="1"/>
  </cols>
  <sheetData>
    <row r="1" ht="15">
      <c r="A1" s="118"/>
    </row>
    <row r="2" spans="1:10" s="114" customFormat="1" ht="18" customHeight="1">
      <c r="A2" s="119" t="s">
        <v>134</v>
      </c>
      <c r="B2" s="119"/>
      <c r="C2" s="119"/>
      <c r="D2" s="119"/>
      <c r="E2" s="119"/>
      <c r="F2" s="119"/>
      <c r="G2" s="119"/>
      <c r="H2" s="119"/>
      <c r="I2" s="162"/>
      <c r="J2" s="162"/>
    </row>
    <row r="3" spans="1:8" ht="9.75" customHeight="1">
      <c r="A3" s="120"/>
      <c r="B3" s="120"/>
      <c r="C3" s="120"/>
      <c r="D3" s="120"/>
      <c r="E3" s="120"/>
      <c r="F3" s="120"/>
      <c r="G3" s="120"/>
      <c r="H3" s="46" t="s">
        <v>135</v>
      </c>
    </row>
    <row r="4" spans="1:8" ht="15" customHeight="1">
      <c r="A4" s="8" t="s">
        <v>2</v>
      </c>
      <c r="B4" s="120"/>
      <c r="C4" s="120"/>
      <c r="D4" s="120"/>
      <c r="E4" s="120"/>
      <c r="F4" s="120"/>
      <c r="G4" s="120"/>
      <c r="H4" s="46" t="s">
        <v>3</v>
      </c>
    </row>
    <row r="5" spans="1:10" s="115" customFormat="1" ht="19.5" customHeight="1">
      <c r="A5" s="233" t="s">
        <v>4</v>
      </c>
      <c r="B5" s="122"/>
      <c r="C5" s="122"/>
      <c r="D5" s="234" t="s">
        <v>5</v>
      </c>
      <c r="E5" s="122"/>
      <c r="F5" s="123"/>
      <c r="G5" s="123"/>
      <c r="H5" s="124"/>
      <c r="I5" s="163"/>
      <c r="J5" s="163"/>
    </row>
    <row r="6" spans="1:10" s="115" customFormat="1" ht="31.5" customHeight="1">
      <c r="A6" s="235" t="s">
        <v>6</v>
      </c>
      <c r="B6" s="236" t="s">
        <v>7</v>
      </c>
      <c r="C6" s="127" t="s">
        <v>136</v>
      </c>
      <c r="D6" s="237" t="s">
        <v>6</v>
      </c>
      <c r="E6" s="236" t="s">
        <v>7</v>
      </c>
      <c r="F6" s="127" t="s">
        <v>68</v>
      </c>
      <c r="G6" s="128" t="s">
        <v>137</v>
      </c>
      <c r="H6" s="129" t="s">
        <v>138</v>
      </c>
      <c r="I6" s="163"/>
      <c r="J6" s="163"/>
    </row>
    <row r="7" spans="1:10" s="115" customFormat="1" ht="19.5" customHeight="1">
      <c r="A7" s="235" t="s">
        <v>9</v>
      </c>
      <c r="B7" s="127"/>
      <c r="C7" s="237" t="s">
        <v>10</v>
      </c>
      <c r="D7" s="237" t="s">
        <v>9</v>
      </c>
      <c r="E7" s="127"/>
      <c r="F7" s="130">
        <v>2</v>
      </c>
      <c r="G7" s="130">
        <v>3</v>
      </c>
      <c r="H7" s="131">
        <v>4</v>
      </c>
      <c r="I7" s="163"/>
      <c r="J7" s="163"/>
    </row>
    <row r="8" spans="1:10" s="115" customFormat="1" ht="19.5" customHeight="1">
      <c r="A8" s="239" t="s">
        <v>139</v>
      </c>
      <c r="B8" s="240" t="s">
        <v>10</v>
      </c>
      <c r="C8" s="134">
        <v>5962.32</v>
      </c>
      <c r="D8" s="241" t="s">
        <v>13</v>
      </c>
      <c r="E8" s="136">
        <v>15</v>
      </c>
      <c r="F8" s="137">
        <f aca="true" t="shared" si="0" ref="F8:F11">G8+H8</f>
        <v>4962.93</v>
      </c>
      <c r="G8" s="137">
        <v>4962.93</v>
      </c>
      <c r="H8" s="138">
        <v>0</v>
      </c>
      <c r="I8" s="163"/>
      <c r="J8" s="163"/>
    </row>
    <row r="9" spans="1:10" s="115" customFormat="1" ht="19.5" customHeight="1">
      <c r="A9" s="139" t="s">
        <v>140</v>
      </c>
      <c r="B9" s="240" t="s">
        <v>11</v>
      </c>
      <c r="C9" s="134">
        <v>0</v>
      </c>
      <c r="D9" s="135" t="s">
        <v>16</v>
      </c>
      <c r="E9" s="136">
        <v>16</v>
      </c>
      <c r="F9" s="137"/>
      <c r="G9" s="137"/>
      <c r="H9" s="138"/>
      <c r="I9" s="163"/>
      <c r="J9" s="163"/>
    </row>
    <row r="10" spans="1:10" s="115" customFormat="1" ht="19.5" customHeight="1">
      <c r="A10" s="139"/>
      <c r="B10" s="240" t="s">
        <v>19</v>
      </c>
      <c r="C10" s="134"/>
      <c r="D10" s="135" t="s">
        <v>20</v>
      </c>
      <c r="E10" s="136">
        <v>17</v>
      </c>
      <c r="F10" s="137">
        <f t="shared" si="0"/>
        <v>206.95</v>
      </c>
      <c r="G10" s="137">
        <v>206.95</v>
      </c>
      <c r="H10" s="138">
        <v>0</v>
      </c>
      <c r="I10" s="163"/>
      <c r="J10" s="163"/>
    </row>
    <row r="11" spans="1:10" s="115" customFormat="1" ht="19.5" customHeight="1">
      <c r="A11" s="139"/>
      <c r="B11" s="240" t="s">
        <v>23</v>
      </c>
      <c r="C11" s="134"/>
      <c r="D11" s="135" t="s">
        <v>24</v>
      </c>
      <c r="E11" s="136">
        <v>18</v>
      </c>
      <c r="F11" s="137">
        <f t="shared" si="0"/>
        <v>108.13</v>
      </c>
      <c r="G11" s="137">
        <v>108.13</v>
      </c>
      <c r="H11" s="138">
        <v>0</v>
      </c>
      <c r="I11" s="163"/>
      <c r="J11" s="163"/>
    </row>
    <row r="12" spans="1:10" s="115" customFormat="1" ht="19.5" customHeight="1">
      <c r="A12" s="139"/>
      <c r="B12" s="240" t="s">
        <v>27</v>
      </c>
      <c r="C12" s="134"/>
      <c r="D12" s="135" t="s">
        <v>16</v>
      </c>
      <c r="E12" s="136">
        <v>19</v>
      </c>
      <c r="F12" s="137"/>
      <c r="G12" s="137"/>
      <c r="H12" s="138"/>
      <c r="I12" s="163"/>
      <c r="J12" s="163"/>
    </row>
    <row r="13" spans="1:10" s="115" customFormat="1" ht="19.5" customHeight="1">
      <c r="A13" s="139"/>
      <c r="B13" s="240" t="s">
        <v>30</v>
      </c>
      <c r="C13" s="134"/>
      <c r="D13" s="135" t="s">
        <v>31</v>
      </c>
      <c r="E13" s="136">
        <v>20</v>
      </c>
      <c r="F13" s="137">
        <f aca="true" t="shared" si="1" ref="F13:F17">G13+H13</f>
        <v>265.46</v>
      </c>
      <c r="G13" s="137">
        <v>265.46</v>
      </c>
      <c r="H13" s="138">
        <v>0</v>
      </c>
      <c r="I13" s="163"/>
      <c r="J13" s="163"/>
    </row>
    <row r="14" spans="1:10" s="115" customFormat="1" ht="19.5" customHeight="1">
      <c r="A14" s="139"/>
      <c r="B14" s="240" t="s">
        <v>34</v>
      </c>
      <c r="C14" s="134"/>
      <c r="D14" s="140" t="s">
        <v>16</v>
      </c>
      <c r="E14" s="136">
        <v>21</v>
      </c>
      <c r="F14" s="137"/>
      <c r="G14" s="137"/>
      <c r="H14" s="138"/>
      <c r="I14" s="163"/>
      <c r="J14" s="163"/>
    </row>
    <row r="15" spans="1:10" s="115" customFormat="1" ht="19.5" customHeight="1">
      <c r="A15" s="132"/>
      <c r="B15" s="240" t="s">
        <v>36</v>
      </c>
      <c r="C15" s="141"/>
      <c r="D15" s="142"/>
      <c r="E15" s="136">
        <v>22</v>
      </c>
      <c r="F15" s="143"/>
      <c r="G15" s="136"/>
      <c r="H15" s="144"/>
      <c r="I15" s="163"/>
      <c r="J15" s="163"/>
    </row>
    <row r="16" spans="1:10" s="115" customFormat="1" ht="19.5" customHeight="1">
      <c r="A16" s="242" t="s">
        <v>38</v>
      </c>
      <c r="B16" s="240" t="s">
        <v>39</v>
      </c>
      <c r="C16" s="134">
        <f>SUM(C8:C15)</f>
        <v>5962.32</v>
      </c>
      <c r="D16" s="243" t="s">
        <v>40</v>
      </c>
      <c r="E16" s="136">
        <v>23</v>
      </c>
      <c r="F16" s="137">
        <f>G16+H16</f>
        <v>5543.47</v>
      </c>
      <c r="G16" s="136">
        <f>SUM(G8:G15)</f>
        <v>5543.47</v>
      </c>
      <c r="H16" s="147">
        <v>0</v>
      </c>
      <c r="I16" s="163"/>
      <c r="J16" s="163"/>
    </row>
    <row r="17" spans="1:10" s="115" customFormat="1" ht="19.5" customHeight="1">
      <c r="A17" s="148" t="s">
        <v>141</v>
      </c>
      <c r="B17" s="240" t="s">
        <v>43</v>
      </c>
      <c r="C17" s="134">
        <f>C18+C19</f>
        <v>300.8</v>
      </c>
      <c r="D17" s="149" t="s">
        <v>142</v>
      </c>
      <c r="E17" s="136">
        <v>24</v>
      </c>
      <c r="F17" s="137">
        <f t="shared" si="1"/>
        <v>719.65</v>
      </c>
      <c r="G17" s="136">
        <v>719.65</v>
      </c>
      <c r="H17" s="147">
        <v>0</v>
      </c>
      <c r="I17" s="163"/>
      <c r="J17" s="163"/>
    </row>
    <row r="18" spans="1:10" s="115" customFormat="1" ht="19.5" customHeight="1">
      <c r="A18" s="148" t="s">
        <v>143</v>
      </c>
      <c r="B18" s="240" t="s">
        <v>47</v>
      </c>
      <c r="C18" s="134">
        <v>300.8</v>
      </c>
      <c r="D18" s="142"/>
      <c r="E18" s="136">
        <v>25</v>
      </c>
      <c r="F18" s="143" t="s">
        <v>51</v>
      </c>
      <c r="G18" s="136" t="s">
        <v>51</v>
      </c>
      <c r="H18" s="147" t="s">
        <v>51</v>
      </c>
      <c r="I18" s="163"/>
      <c r="J18" s="163"/>
    </row>
    <row r="19" spans="1:10" s="115" customFormat="1" ht="19.5" customHeight="1">
      <c r="A19" s="150" t="s">
        <v>144</v>
      </c>
      <c r="B19" s="240" t="s">
        <v>50</v>
      </c>
      <c r="C19" s="151">
        <v>0</v>
      </c>
      <c r="D19" s="152"/>
      <c r="E19" s="136">
        <v>26</v>
      </c>
      <c r="F19" s="153" t="s">
        <v>51</v>
      </c>
      <c r="G19" s="136" t="s">
        <v>51</v>
      </c>
      <c r="H19" s="154" t="s">
        <v>51</v>
      </c>
      <c r="I19" s="163"/>
      <c r="J19" s="163"/>
    </row>
    <row r="20" spans="1:10" s="115" customFormat="1" ht="19.5" customHeight="1">
      <c r="A20" s="150"/>
      <c r="B20" s="240" t="s">
        <v>54</v>
      </c>
      <c r="C20" s="151" t="s">
        <v>51</v>
      </c>
      <c r="D20" s="152"/>
      <c r="E20" s="136">
        <v>27</v>
      </c>
      <c r="F20" s="153" t="s">
        <v>51</v>
      </c>
      <c r="G20" s="136" t="s">
        <v>51</v>
      </c>
      <c r="H20" s="154" t="s">
        <v>51</v>
      </c>
      <c r="I20" s="163"/>
      <c r="J20" s="163"/>
    </row>
    <row r="21" spans="1:9" ht="19.5" customHeight="1">
      <c r="A21" s="244" t="s">
        <v>53</v>
      </c>
      <c r="B21" s="240" t="s">
        <v>14</v>
      </c>
      <c r="C21" s="156">
        <f aca="true" t="shared" si="2" ref="C21:H21">C16+C17</f>
        <v>6263.12</v>
      </c>
      <c r="D21" s="245" t="s">
        <v>53</v>
      </c>
      <c r="E21" s="136">
        <v>28</v>
      </c>
      <c r="F21" s="156">
        <f t="shared" si="2"/>
        <v>6263.12</v>
      </c>
      <c r="G21" s="156">
        <f t="shared" si="2"/>
        <v>6263.12</v>
      </c>
      <c r="H21" s="158">
        <f t="shared" si="2"/>
        <v>0</v>
      </c>
      <c r="I21" s="163"/>
    </row>
    <row r="22" spans="1:8" ht="29.25" customHeight="1">
      <c r="A22" s="159" t="s">
        <v>145</v>
      </c>
      <c r="B22" s="160"/>
      <c r="C22" s="160"/>
      <c r="D22" s="160"/>
      <c r="E22" s="160"/>
      <c r="F22" s="160"/>
      <c r="G22" s="161"/>
      <c r="H22" s="16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3"/>
  <sheetViews>
    <sheetView workbookViewId="0" topLeftCell="A1">
      <selection activeCell="I9" sqref="I9"/>
    </sheetView>
  </sheetViews>
  <sheetFormatPr defaultColWidth="9.00390625" defaultRowHeight="14.25"/>
  <cols>
    <col min="1" max="2" width="5.00390625" style="5" customWidth="1"/>
    <col min="3" max="3" width="36.875" style="5" customWidth="1"/>
    <col min="4" max="6" width="25.00390625" style="5" customWidth="1"/>
    <col min="7" max="16384" width="9.00390625" style="5" customWidth="1"/>
  </cols>
  <sheetData>
    <row r="1" spans="1:6" s="1" customFormat="1" ht="30" customHeight="1">
      <c r="A1" s="6" t="s">
        <v>146</v>
      </c>
      <c r="B1" s="6"/>
      <c r="C1" s="6"/>
      <c r="D1" s="6"/>
      <c r="E1" s="6"/>
      <c r="F1" s="6"/>
    </row>
    <row r="2" spans="1:6" s="2" customFormat="1" ht="10.5" customHeight="1">
      <c r="A2" s="7"/>
      <c r="B2" s="7"/>
      <c r="C2" s="7"/>
      <c r="F2" s="46" t="s">
        <v>147</v>
      </c>
    </row>
    <row r="3" spans="1:6" s="2" customFormat="1" ht="15" customHeight="1">
      <c r="A3" s="8" t="s">
        <v>2</v>
      </c>
      <c r="B3" s="7"/>
      <c r="C3" s="7"/>
      <c r="D3" s="10"/>
      <c r="E3" s="10"/>
      <c r="F3" s="46" t="s">
        <v>3</v>
      </c>
    </row>
    <row r="4" spans="1:6" s="3" customFormat="1" ht="20.25" customHeight="1">
      <c r="A4" s="11" t="s">
        <v>148</v>
      </c>
      <c r="B4" s="12"/>
      <c r="C4" s="12"/>
      <c r="D4" s="15" t="s">
        <v>149</v>
      </c>
      <c r="E4" s="16"/>
      <c r="F4" s="104"/>
    </row>
    <row r="5" spans="1:6" s="3" customFormat="1" ht="24.75" customHeight="1">
      <c r="A5" s="17" t="s">
        <v>65</v>
      </c>
      <c r="B5" s="18"/>
      <c r="C5" s="18" t="s">
        <v>66</v>
      </c>
      <c r="D5" s="20" t="s">
        <v>150</v>
      </c>
      <c r="E5" s="20" t="s">
        <v>151</v>
      </c>
      <c r="F5" s="48" t="s">
        <v>126</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67</v>
      </c>
      <c r="B8" s="18"/>
      <c r="C8" s="18"/>
      <c r="D8" s="18">
        <v>1</v>
      </c>
      <c r="E8" s="18">
        <v>2</v>
      </c>
      <c r="F8" s="50">
        <v>3</v>
      </c>
    </row>
    <row r="9" spans="1:6" s="3" customFormat="1" ht="22.5" customHeight="1">
      <c r="A9" s="17" t="s">
        <v>68</v>
      </c>
      <c r="B9" s="18"/>
      <c r="C9" s="18"/>
      <c r="D9" s="30">
        <v>5543.47</v>
      </c>
      <c r="E9" s="30">
        <v>2189.71</v>
      </c>
      <c r="F9" s="51">
        <v>3353.76</v>
      </c>
    </row>
    <row r="10" spans="1:6" s="4" customFormat="1" ht="22.5" customHeight="1">
      <c r="A10" s="105" t="s">
        <v>69</v>
      </c>
      <c r="B10" s="106"/>
      <c r="C10" s="32" t="s">
        <v>70</v>
      </c>
      <c r="D10" s="33">
        <v>4962.93</v>
      </c>
      <c r="E10" s="34">
        <v>1609.16</v>
      </c>
      <c r="F10" s="52">
        <v>3353.76</v>
      </c>
    </row>
    <row r="11" spans="1:6" s="4" customFormat="1" ht="22.5" customHeight="1">
      <c r="A11" s="105" t="s">
        <v>71</v>
      </c>
      <c r="B11" s="106"/>
      <c r="C11" s="32" t="s">
        <v>72</v>
      </c>
      <c r="D11" s="33">
        <v>116.74</v>
      </c>
      <c r="E11" s="34">
        <v>21.83</v>
      </c>
      <c r="F11" s="52">
        <v>94.9</v>
      </c>
    </row>
    <row r="12" spans="1:6" s="4" customFormat="1" ht="22.5" customHeight="1">
      <c r="A12" s="105" t="s">
        <v>73</v>
      </c>
      <c r="B12" s="106"/>
      <c r="C12" s="32" t="s">
        <v>74</v>
      </c>
      <c r="D12" s="33">
        <v>21.83</v>
      </c>
      <c r="E12" s="34">
        <v>21.83</v>
      </c>
      <c r="F12" s="52">
        <v>0</v>
      </c>
    </row>
    <row r="13" spans="1:6" s="4" customFormat="1" ht="22.5" customHeight="1">
      <c r="A13" s="105" t="s">
        <v>75</v>
      </c>
      <c r="B13" s="106"/>
      <c r="C13" s="32" t="s">
        <v>76</v>
      </c>
      <c r="D13" s="33">
        <v>94.9</v>
      </c>
      <c r="E13" s="34">
        <v>0</v>
      </c>
      <c r="F13" s="52">
        <v>94.9</v>
      </c>
    </row>
    <row r="14" spans="1:6" s="4" customFormat="1" ht="22.5" customHeight="1">
      <c r="A14" s="105" t="s">
        <v>77</v>
      </c>
      <c r="B14" s="106"/>
      <c r="C14" s="32" t="s">
        <v>78</v>
      </c>
      <c r="D14" s="33">
        <v>4846.19</v>
      </c>
      <c r="E14" s="34">
        <v>1587.33</v>
      </c>
      <c r="F14" s="52">
        <v>3258.86</v>
      </c>
    </row>
    <row r="15" spans="1:6" s="4" customFormat="1" ht="22.5" customHeight="1">
      <c r="A15" s="105" t="s">
        <v>79</v>
      </c>
      <c r="B15" s="106"/>
      <c r="C15" s="32" t="s">
        <v>74</v>
      </c>
      <c r="D15" s="33">
        <v>1644.33</v>
      </c>
      <c r="E15" s="34">
        <v>1587.33</v>
      </c>
      <c r="F15" s="52">
        <v>57</v>
      </c>
    </row>
    <row r="16" spans="1:6" s="4" customFormat="1" ht="22.5" customHeight="1">
      <c r="A16" s="105" t="s">
        <v>80</v>
      </c>
      <c r="B16" s="106"/>
      <c r="C16" s="32" t="s">
        <v>81</v>
      </c>
      <c r="D16" s="33">
        <v>220.59</v>
      </c>
      <c r="E16" s="34">
        <v>0</v>
      </c>
      <c r="F16" s="52">
        <v>220.59</v>
      </c>
    </row>
    <row r="17" spans="1:6" s="4" customFormat="1" ht="22.5" customHeight="1">
      <c r="A17" s="105" t="s">
        <v>82</v>
      </c>
      <c r="B17" s="106"/>
      <c r="C17" s="32" t="s">
        <v>83</v>
      </c>
      <c r="D17" s="33">
        <v>277.07</v>
      </c>
      <c r="E17" s="34">
        <v>0</v>
      </c>
      <c r="F17" s="52">
        <v>277.07</v>
      </c>
    </row>
    <row r="18" spans="1:6" s="4" customFormat="1" ht="22.5" customHeight="1">
      <c r="A18" s="105" t="s">
        <v>84</v>
      </c>
      <c r="B18" s="106"/>
      <c r="C18" s="32" t="s">
        <v>85</v>
      </c>
      <c r="D18" s="33">
        <v>257.25</v>
      </c>
      <c r="E18" s="34">
        <v>0</v>
      </c>
      <c r="F18" s="52">
        <v>257.25</v>
      </c>
    </row>
    <row r="19" spans="1:6" s="4" customFormat="1" ht="22.5" customHeight="1">
      <c r="A19" s="105" t="s">
        <v>86</v>
      </c>
      <c r="B19" s="106"/>
      <c r="C19" s="32" t="s">
        <v>87</v>
      </c>
      <c r="D19" s="33">
        <v>16.56</v>
      </c>
      <c r="E19" s="34">
        <v>0</v>
      </c>
      <c r="F19" s="52">
        <v>16.56</v>
      </c>
    </row>
    <row r="20" spans="1:6" s="4" customFormat="1" ht="22.5" customHeight="1">
      <c r="A20" s="105" t="s">
        <v>88</v>
      </c>
      <c r="B20" s="106"/>
      <c r="C20" s="32" t="s">
        <v>89</v>
      </c>
      <c r="D20" s="33">
        <v>2430.39</v>
      </c>
      <c r="E20" s="34">
        <v>0</v>
      </c>
      <c r="F20" s="52">
        <v>2430.39</v>
      </c>
    </row>
    <row r="21" spans="1:6" s="4" customFormat="1" ht="22.5" customHeight="1">
      <c r="A21" s="105" t="s">
        <v>90</v>
      </c>
      <c r="B21" s="106"/>
      <c r="C21" s="32" t="s">
        <v>91</v>
      </c>
      <c r="D21" s="33">
        <v>206.95</v>
      </c>
      <c r="E21" s="34">
        <v>206.95</v>
      </c>
      <c r="F21" s="52">
        <v>0</v>
      </c>
    </row>
    <row r="22" spans="1:6" s="4" customFormat="1" ht="22.5" customHeight="1">
      <c r="A22" s="105" t="s">
        <v>92</v>
      </c>
      <c r="B22" s="106"/>
      <c r="C22" s="32" t="s">
        <v>93</v>
      </c>
      <c r="D22" s="33">
        <v>198.35</v>
      </c>
      <c r="E22" s="34">
        <v>198.35</v>
      </c>
      <c r="F22" s="52">
        <v>0</v>
      </c>
    </row>
    <row r="23" spans="1:6" s="4" customFormat="1" ht="22.5" customHeight="1">
      <c r="A23" s="105" t="s">
        <v>94</v>
      </c>
      <c r="B23" s="106"/>
      <c r="C23" s="32" t="s">
        <v>95</v>
      </c>
      <c r="D23" s="33">
        <v>198.35</v>
      </c>
      <c r="E23" s="34">
        <v>198.35</v>
      </c>
      <c r="F23" s="52">
        <v>0</v>
      </c>
    </row>
    <row r="24" spans="1:6" s="4" customFormat="1" ht="22.5" customHeight="1">
      <c r="A24" s="105" t="s">
        <v>96</v>
      </c>
      <c r="B24" s="106"/>
      <c r="C24" s="32" t="s">
        <v>97</v>
      </c>
      <c r="D24" s="33">
        <v>8.6</v>
      </c>
      <c r="E24" s="34">
        <v>8.6</v>
      </c>
      <c r="F24" s="52">
        <v>0</v>
      </c>
    </row>
    <row r="25" spans="1:6" s="4" customFormat="1" ht="22.5" customHeight="1">
      <c r="A25" s="105" t="s">
        <v>98</v>
      </c>
      <c r="B25" s="106"/>
      <c r="C25" s="32" t="s">
        <v>99</v>
      </c>
      <c r="D25" s="33">
        <v>0.5</v>
      </c>
      <c r="E25" s="34">
        <v>0.5</v>
      </c>
      <c r="F25" s="52">
        <v>0</v>
      </c>
    </row>
    <row r="26" spans="1:6" s="4" customFormat="1" ht="22.5" customHeight="1">
      <c r="A26" s="105" t="s">
        <v>100</v>
      </c>
      <c r="B26" s="106"/>
      <c r="C26" s="32" t="s">
        <v>101</v>
      </c>
      <c r="D26" s="33">
        <v>1.24</v>
      </c>
      <c r="E26" s="34">
        <v>1.24</v>
      </c>
      <c r="F26" s="52">
        <v>0</v>
      </c>
    </row>
    <row r="27" spans="1:6" s="4" customFormat="1" ht="22.5" customHeight="1">
      <c r="A27" s="105" t="s">
        <v>102</v>
      </c>
      <c r="B27" s="106"/>
      <c r="C27" s="32" t="s">
        <v>103</v>
      </c>
      <c r="D27" s="33">
        <v>6.86</v>
      </c>
      <c r="E27" s="34">
        <v>6.86</v>
      </c>
      <c r="F27" s="52">
        <v>0</v>
      </c>
    </row>
    <row r="28" spans="1:6" s="4" customFormat="1" ht="22.5" customHeight="1">
      <c r="A28" s="105" t="s">
        <v>104</v>
      </c>
      <c r="B28" s="106"/>
      <c r="C28" s="32" t="s">
        <v>105</v>
      </c>
      <c r="D28" s="33">
        <v>108.13</v>
      </c>
      <c r="E28" s="34">
        <v>108.13</v>
      </c>
      <c r="F28" s="52">
        <v>0</v>
      </c>
    </row>
    <row r="29" spans="1:6" s="4" customFormat="1" ht="22.5" customHeight="1">
      <c r="A29" s="105" t="s">
        <v>152</v>
      </c>
      <c r="B29" s="106"/>
      <c r="C29" s="32" t="s">
        <v>130</v>
      </c>
      <c r="D29" s="33">
        <v>0.13</v>
      </c>
      <c r="E29" s="34">
        <v>0.13</v>
      </c>
      <c r="F29" s="52">
        <v>0</v>
      </c>
    </row>
    <row r="30" spans="1:6" s="4" customFormat="1" ht="22.5" customHeight="1">
      <c r="A30" s="107" t="s">
        <v>131</v>
      </c>
      <c r="B30" s="108"/>
      <c r="C30" s="32" t="s">
        <v>132</v>
      </c>
      <c r="D30" s="33">
        <v>0.13</v>
      </c>
      <c r="E30" s="34">
        <v>0.13</v>
      </c>
      <c r="F30" s="52">
        <v>0</v>
      </c>
    </row>
    <row r="31" spans="1:6" s="4" customFormat="1" ht="22.5" customHeight="1">
      <c r="A31" s="107" t="s">
        <v>106</v>
      </c>
      <c r="B31" s="108" t="s">
        <v>51</v>
      </c>
      <c r="C31" s="32" t="s">
        <v>107</v>
      </c>
      <c r="D31" s="33">
        <v>108</v>
      </c>
      <c r="E31" s="34">
        <v>108</v>
      </c>
      <c r="F31" s="52">
        <v>0</v>
      </c>
    </row>
    <row r="32" spans="1:6" s="4" customFormat="1" ht="22.5" customHeight="1">
      <c r="A32" s="107" t="s">
        <v>108</v>
      </c>
      <c r="B32" s="108" t="s">
        <v>51</v>
      </c>
      <c r="C32" s="32" t="s">
        <v>109</v>
      </c>
      <c r="D32" s="33">
        <v>76.57</v>
      </c>
      <c r="E32" s="34">
        <v>76.57</v>
      </c>
      <c r="F32" s="52">
        <v>0</v>
      </c>
    </row>
    <row r="33" spans="1:6" s="4" customFormat="1" ht="22.5" customHeight="1">
      <c r="A33" s="105" t="s">
        <v>110</v>
      </c>
      <c r="B33" s="106"/>
      <c r="C33" s="32" t="s">
        <v>111</v>
      </c>
      <c r="D33" s="33">
        <v>26.13</v>
      </c>
      <c r="E33" s="34">
        <v>26.13</v>
      </c>
      <c r="F33" s="52">
        <v>0</v>
      </c>
    </row>
    <row r="34" spans="1:6" s="4" customFormat="1" ht="22.5" customHeight="1">
      <c r="A34" s="105" t="s">
        <v>112</v>
      </c>
      <c r="B34" s="106"/>
      <c r="C34" s="32" t="s">
        <v>113</v>
      </c>
      <c r="D34" s="33">
        <v>5.3</v>
      </c>
      <c r="E34" s="34">
        <v>5.3</v>
      </c>
      <c r="F34" s="52">
        <v>0</v>
      </c>
    </row>
    <row r="35" spans="1:6" s="4" customFormat="1" ht="22.5" customHeight="1">
      <c r="A35" s="105" t="s">
        <v>114</v>
      </c>
      <c r="B35" s="106"/>
      <c r="C35" s="32" t="s">
        <v>115</v>
      </c>
      <c r="D35" s="33">
        <v>265.46</v>
      </c>
      <c r="E35" s="33">
        <v>265.46</v>
      </c>
      <c r="F35" s="52">
        <v>0</v>
      </c>
    </row>
    <row r="36" spans="1:6" s="4" customFormat="1" ht="22.5" customHeight="1">
      <c r="A36" s="105" t="s">
        <v>116</v>
      </c>
      <c r="B36" s="106"/>
      <c r="C36" s="32" t="s">
        <v>117</v>
      </c>
      <c r="D36" s="33">
        <v>265.46</v>
      </c>
      <c r="E36" s="33">
        <v>265.46</v>
      </c>
      <c r="F36" s="52">
        <v>0</v>
      </c>
    </row>
    <row r="37" spans="1:6" s="4" customFormat="1" ht="22.5" customHeight="1">
      <c r="A37" s="105" t="s">
        <v>118</v>
      </c>
      <c r="B37" s="106"/>
      <c r="C37" s="32" t="s">
        <v>119</v>
      </c>
      <c r="D37" s="33">
        <v>161.08</v>
      </c>
      <c r="E37" s="34">
        <v>161.08</v>
      </c>
      <c r="F37" s="52">
        <v>0</v>
      </c>
    </row>
    <row r="38" spans="1:6" s="4" customFormat="1" ht="22.5" customHeight="1">
      <c r="A38" s="109" t="s">
        <v>120</v>
      </c>
      <c r="B38" s="110"/>
      <c r="C38" s="111" t="s">
        <v>121</v>
      </c>
      <c r="D38" s="41">
        <v>104.38</v>
      </c>
      <c r="E38" s="41">
        <v>104.38</v>
      </c>
      <c r="F38" s="53">
        <v>0</v>
      </c>
    </row>
    <row r="39" spans="1:6" ht="32.25" customHeight="1">
      <c r="A39" s="112" t="s">
        <v>153</v>
      </c>
      <c r="B39" s="113"/>
      <c r="C39" s="113"/>
      <c r="D39" s="113"/>
      <c r="E39" s="113"/>
      <c r="F39" s="113"/>
    </row>
    <row r="40" ht="15">
      <c r="A40" s="45"/>
    </row>
    <row r="41" ht="15">
      <c r="A41" s="45"/>
    </row>
    <row r="42" ht="15">
      <c r="A42" s="45"/>
    </row>
    <row r="43" ht="15">
      <c r="A43" s="45"/>
    </row>
  </sheetData>
  <sheetProtection/>
  <mergeCells count="40">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F39"/>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K30" sqref="K30"/>
    </sheetView>
  </sheetViews>
  <sheetFormatPr defaultColWidth="9.00390625" defaultRowHeight="14.25"/>
  <cols>
    <col min="1" max="1" width="8.00390625" style="81" bestFit="1" customWidth="1"/>
    <col min="2" max="2" width="26.875" style="81" customWidth="1"/>
    <col min="3" max="3" width="8.625" style="81" customWidth="1"/>
    <col min="4" max="4" width="8.00390625" style="81" customWidth="1"/>
    <col min="5" max="5" width="19.00390625" style="81" bestFit="1" customWidth="1"/>
    <col min="6" max="6" width="8.625" style="81" customWidth="1"/>
    <col min="7" max="7" width="8.00390625" style="81" customWidth="1"/>
    <col min="8" max="8" width="32.875" style="81" customWidth="1"/>
    <col min="9" max="9" width="8.625" style="81" customWidth="1"/>
    <col min="10" max="10" width="8.50390625" style="81" customWidth="1"/>
    <col min="11" max="16384" width="9.00390625" style="81" customWidth="1"/>
  </cols>
  <sheetData>
    <row r="1" spans="1:9" ht="21.75">
      <c r="A1" s="82" t="s">
        <v>154</v>
      </c>
      <c r="B1" s="82"/>
      <c r="C1" s="82"/>
      <c r="D1" s="82"/>
      <c r="E1" s="82"/>
      <c r="F1" s="82"/>
      <c r="G1" s="82"/>
      <c r="H1" s="82"/>
      <c r="I1" s="82"/>
    </row>
    <row r="2" spans="1:9" s="78" customFormat="1" ht="20.25" customHeight="1">
      <c r="A2" s="7"/>
      <c r="B2" s="7"/>
      <c r="C2" s="7"/>
      <c r="D2" s="2"/>
      <c r="E2" s="2"/>
      <c r="F2" s="2"/>
      <c r="G2" s="2"/>
      <c r="H2" s="2"/>
      <c r="I2" s="99" t="s">
        <v>155</v>
      </c>
    </row>
    <row r="3" spans="1:9" s="79" customFormat="1" ht="15" customHeight="1">
      <c r="A3" s="83" t="s">
        <v>2</v>
      </c>
      <c r="B3" s="84"/>
      <c r="C3" s="84"/>
      <c r="D3" s="84"/>
      <c r="E3" s="84"/>
      <c r="F3" s="84"/>
      <c r="G3" s="84"/>
      <c r="H3" s="84"/>
      <c r="I3" s="100" t="s">
        <v>3</v>
      </c>
    </row>
    <row r="4" spans="1:9" s="80" customFormat="1" ht="30.75" customHeight="1">
      <c r="A4" s="85" t="s">
        <v>156</v>
      </c>
      <c r="B4" s="86" t="s">
        <v>66</v>
      </c>
      <c r="C4" s="86" t="s">
        <v>8</v>
      </c>
      <c r="D4" s="86" t="s">
        <v>156</v>
      </c>
      <c r="E4" s="86" t="s">
        <v>66</v>
      </c>
      <c r="F4" s="86" t="s">
        <v>8</v>
      </c>
      <c r="G4" s="86" t="s">
        <v>156</v>
      </c>
      <c r="H4" s="86" t="s">
        <v>66</v>
      </c>
      <c r="I4" s="101" t="s">
        <v>8</v>
      </c>
    </row>
    <row r="5" spans="1:9" s="80" customFormat="1" ht="12" customHeight="1">
      <c r="A5" s="87">
        <v>301</v>
      </c>
      <c r="B5" s="88" t="s">
        <v>157</v>
      </c>
      <c r="C5" s="89">
        <v>2045.61</v>
      </c>
      <c r="D5" s="90">
        <v>302</v>
      </c>
      <c r="E5" s="88" t="s">
        <v>158</v>
      </c>
      <c r="F5" s="89">
        <v>136.77</v>
      </c>
      <c r="G5" s="90">
        <v>307</v>
      </c>
      <c r="H5" s="88" t="s">
        <v>159</v>
      </c>
      <c r="I5" s="102"/>
    </row>
    <row r="6" spans="1:9" s="80" customFormat="1" ht="12" customHeight="1">
      <c r="A6" s="87">
        <v>30101</v>
      </c>
      <c r="B6" s="88" t="s">
        <v>160</v>
      </c>
      <c r="C6" s="89">
        <v>384.7</v>
      </c>
      <c r="D6" s="90">
        <v>30201</v>
      </c>
      <c r="E6" s="88" t="s">
        <v>161</v>
      </c>
      <c r="F6" s="89">
        <v>11.76</v>
      </c>
      <c r="G6" s="90">
        <v>30701</v>
      </c>
      <c r="H6" s="88" t="s">
        <v>162</v>
      </c>
      <c r="I6" s="102"/>
    </row>
    <row r="7" spans="1:9" s="80" customFormat="1" ht="12" customHeight="1">
      <c r="A7" s="87">
        <v>30102</v>
      </c>
      <c r="B7" s="88" t="s">
        <v>163</v>
      </c>
      <c r="C7" s="89">
        <v>947.89</v>
      </c>
      <c r="D7" s="90">
        <v>30202</v>
      </c>
      <c r="E7" s="88" t="s">
        <v>164</v>
      </c>
      <c r="F7" s="89">
        <v>0.32</v>
      </c>
      <c r="G7" s="90">
        <v>30702</v>
      </c>
      <c r="H7" s="88" t="s">
        <v>165</v>
      </c>
      <c r="I7" s="102"/>
    </row>
    <row r="8" spans="1:9" s="80" customFormat="1" ht="12" customHeight="1">
      <c r="A8" s="87">
        <v>30103</v>
      </c>
      <c r="B8" s="88" t="s">
        <v>166</v>
      </c>
      <c r="C8" s="89">
        <v>107.56</v>
      </c>
      <c r="D8" s="90">
        <v>30203</v>
      </c>
      <c r="E8" s="88" t="s">
        <v>167</v>
      </c>
      <c r="F8" s="89">
        <v>0</v>
      </c>
      <c r="G8" s="90">
        <v>310</v>
      </c>
      <c r="H8" s="88" t="s">
        <v>168</v>
      </c>
      <c r="I8" s="102">
        <v>1.87</v>
      </c>
    </row>
    <row r="9" spans="1:9" s="80" customFormat="1" ht="12" customHeight="1">
      <c r="A9" s="87">
        <v>30106</v>
      </c>
      <c r="B9" s="88" t="s">
        <v>169</v>
      </c>
      <c r="C9" s="89">
        <v>29.88</v>
      </c>
      <c r="D9" s="90">
        <v>30204</v>
      </c>
      <c r="E9" s="88" t="s">
        <v>170</v>
      </c>
      <c r="F9" s="89">
        <v>0</v>
      </c>
      <c r="G9" s="90">
        <v>31001</v>
      </c>
      <c r="H9" s="88" t="s">
        <v>171</v>
      </c>
      <c r="I9" s="102">
        <v>0</v>
      </c>
    </row>
    <row r="10" spans="1:9" s="80" customFormat="1" ht="12" customHeight="1">
      <c r="A10" s="87">
        <v>30107</v>
      </c>
      <c r="B10" s="88" t="s">
        <v>172</v>
      </c>
      <c r="C10" s="89">
        <v>0</v>
      </c>
      <c r="D10" s="90">
        <v>30205</v>
      </c>
      <c r="E10" s="88" t="s">
        <v>173</v>
      </c>
      <c r="F10" s="89">
        <v>0</v>
      </c>
      <c r="G10" s="90">
        <v>31002</v>
      </c>
      <c r="H10" s="88" t="s">
        <v>174</v>
      </c>
      <c r="I10" s="102">
        <v>1.87</v>
      </c>
    </row>
    <row r="11" spans="1:9" s="80" customFormat="1" ht="12" customHeight="1">
      <c r="A11" s="87">
        <v>30108</v>
      </c>
      <c r="B11" s="88" t="s">
        <v>175</v>
      </c>
      <c r="C11" s="89">
        <v>198.35</v>
      </c>
      <c r="D11" s="90">
        <v>30206</v>
      </c>
      <c r="E11" s="88" t="s">
        <v>176</v>
      </c>
      <c r="F11" s="89">
        <v>0.13</v>
      </c>
      <c r="G11" s="90">
        <v>31003</v>
      </c>
      <c r="H11" s="88" t="s">
        <v>177</v>
      </c>
      <c r="I11" s="102"/>
    </row>
    <row r="12" spans="1:9" s="80" customFormat="1" ht="12" customHeight="1">
      <c r="A12" s="87">
        <v>30109</v>
      </c>
      <c r="B12" s="88" t="s">
        <v>178</v>
      </c>
      <c r="C12" s="89">
        <v>0</v>
      </c>
      <c r="D12" s="90">
        <v>30207</v>
      </c>
      <c r="E12" s="88" t="s">
        <v>179</v>
      </c>
      <c r="F12" s="89">
        <v>0</v>
      </c>
      <c r="G12" s="90">
        <v>31005</v>
      </c>
      <c r="H12" s="88" t="s">
        <v>180</v>
      </c>
      <c r="I12" s="102"/>
    </row>
    <row r="13" spans="1:9" s="80" customFormat="1" ht="12" customHeight="1">
      <c r="A13" s="87">
        <v>30110</v>
      </c>
      <c r="B13" s="88" t="s">
        <v>181</v>
      </c>
      <c r="C13" s="89">
        <v>76.57</v>
      </c>
      <c r="D13" s="90">
        <v>30208</v>
      </c>
      <c r="E13" s="88" t="s">
        <v>182</v>
      </c>
      <c r="F13" s="89">
        <v>0</v>
      </c>
      <c r="G13" s="90">
        <v>31006</v>
      </c>
      <c r="H13" s="88" t="s">
        <v>183</v>
      </c>
      <c r="I13" s="102"/>
    </row>
    <row r="14" spans="1:9" s="80" customFormat="1" ht="12" customHeight="1">
      <c r="A14" s="87">
        <v>30111</v>
      </c>
      <c r="B14" s="88" t="s">
        <v>184</v>
      </c>
      <c r="C14" s="89">
        <v>26.13</v>
      </c>
      <c r="D14" s="90">
        <v>30209</v>
      </c>
      <c r="E14" s="88" t="s">
        <v>185</v>
      </c>
      <c r="F14" s="89">
        <v>0.72</v>
      </c>
      <c r="G14" s="90">
        <v>31007</v>
      </c>
      <c r="H14" s="88" t="s">
        <v>186</v>
      </c>
      <c r="I14" s="102"/>
    </row>
    <row r="15" spans="1:9" s="80" customFormat="1" ht="12" customHeight="1">
      <c r="A15" s="87">
        <v>30112</v>
      </c>
      <c r="B15" s="88" t="s">
        <v>187</v>
      </c>
      <c r="C15" s="89">
        <v>8.6</v>
      </c>
      <c r="D15" s="90">
        <v>30211</v>
      </c>
      <c r="E15" s="88" t="s">
        <v>188</v>
      </c>
      <c r="F15" s="89">
        <v>30.55</v>
      </c>
      <c r="G15" s="90">
        <v>31008</v>
      </c>
      <c r="H15" s="88" t="s">
        <v>189</v>
      </c>
      <c r="I15" s="102"/>
    </row>
    <row r="16" spans="1:9" s="80" customFormat="1" ht="12" customHeight="1">
      <c r="A16" s="87">
        <v>30113</v>
      </c>
      <c r="B16" s="88" t="s">
        <v>119</v>
      </c>
      <c r="C16" s="89">
        <v>161.08</v>
      </c>
      <c r="D16" s="90">
        <v>30212</v>
      </c>
      <c r="E16" s="88" t="s">
        <v>190</v>
      </c>
      <c r="F16" s="89">
        <v>0</v>
      </c>
      <c r="G16" s="90">
        <v>31009</v>
      </c>
      <c r="H16" s="88" t="s">
        <v>191</v>
      </c>
      <c r="I16" s="102"/>
    </row>
    <row r="17" spans="1:9" s="80" customFormat="1" ht="12" customHeight="1">
      <c r="A17" s="87">
        <v>30114</v>
      </c>
      <c r="B17" s="88" t="s">
        <v>192</v>
      </c>
      <c r="C17" s="89">
        <v>0.25</v>
      </c>
      <c r="D17" s="90">
        <v>30213</v>
      </c>
      <c r="E17" s="88" t="s">
        <v>193</v>
      </c>
      <c r="F17" s="89">
        <v>2.7</v>
      </c>
      <c r="G17" s="90">
        <v>31010</v>
      </c>
      <c r="H17" s="88" t="s">
        <v>194</v>
      </c>
      <c r="I17" s="102"/>
    </row>
    <row r="18" spans="1:9" s="80" customFormat="1" ht="12" customHeight="1">
      <c r="A18" s="87">
        <v>30199</v>
      </c>
      <c r="B18" s="88" t="s">
        <v>195</v>
      </c>
      <c r="C18" s="89">
        <v>104.6</v>
      </c>
      <c r="D18" s="90">
        <v>30214</v>
      </c>
      <c r="E18" s="88" t="s">
        <v>196</v>
      </c>
      <c r="F18" s="89">
        <v>0</v>
      </c>
      <c r="G18" s="90">
        <v>31011</v>
      </c>
      <c r="H18" s="88" t="s">
        <v>197</v>
      </c>
      <c r="I18" s="102"/>
    </row>
    <row r="19" spans="1:9" s="80" customFormat="1" ht="12" customHeight="1">
      <c r="A19" s="87">
        <v>303</v>
      </c>
      <c r="B19" s="88" t="s">
        <v>198</v>
      </c>
      <c r="C19" s="89">
        <v>5.46</v>
      </c>
      <c r="D19" s="90">
        <v>30215</v>
      </c>
      <c r="E19" s="88" t="s">
        <v>199</v>
      </c>
      <c r="F19" s="89">
        <v>0</v>
      </c>
      <c r="G19" s="90">
        <v>31012</v>
      </c>
      <c r="H19" s="88" t="s">
        <v>200</v>
      </c>
      <c r="I19" s="102"/>
    </row>
    <row r="20" spans="1:9" s="80" customFormat="1" ht="12" customHeight="1">
      <c r="A20" s="87">
        <v>30301</v>
      </c>
      <c r="B20" s="88" t="s">
        <v>201</v>
      </c>
      <c r="C20" s="89">
        <v>0</v>
      </c>
      <c r="D20" s="90">
        <v>30216</v>
      </c>
      <c r="E20" s="88" t="s">
        <v>202</v>
      </c>
      <c r="F20" s="89">
        <v>0.34</v>
      </c>
      <c r="G20" s="90">
        <v>31013</v>
      </c>
      <c r="H20" s="88" t="s">
        <v>203</v>
      </c>
      <c r="I20" s="102"/>
    </row>
    <row r="21" spans="1:9" s="80" customFormat="1" ht="12" customHeight="1">
      <c r="A21" s="87">
        <v>30302</v>
      </c>
      <c r="B21" s="88" t="s">
        <v>204</v>
      </c>
      <c r="C21" s="89">
        <v>0</v>
      </c>
      <c r="D21" s="90">
        <v>30217</v>
      </c>
      <c r="E21" s="88" t="s">
        <v>205</v>
      </c>
      <c r="F21" s="89">
        <v>0</v>
      </c>
      <c r="G21" s="90">
        <v>31019</v>
      </c>
      <c r="H21" s="88" t="s">
        <v>206</v>
      </c>
      <c r="I21" s="102"/>
    </row>
    <row r="22" spans="1:9" s="80" customFormat="1" ht="12" customHeight="1">
      <c r="A22" s="87">
        <v>30303</v>
      </c>
      <c r="B22" s="88" t="s">
        <v>207</v>
      </c>
      <c r="C22" s="89">
        <v>0</v>
      </c>
      <c r="D22" s="90">
        <v>30218</v>
      </c>
      <c r="E22" s="88" t="s">
        <v>208</v>
      </c>
      <c r="F22" s="89">
        <v>0</v>
      </c>
      <c r="G22" s="90">
        <v>31021</v>
      </c>
      <c r="H22" s="88" t="s">
        <v>209</v>
      </c>
      <c r="I22" s="102"/>
    </row>
    <row r="23" spans="1:9" s="80" customFormat="1" ht="12" customHeight="1">
      <c r="A23" s="87">
        <v>30304</v>
      </c>
      <c r="B23" s="88" t="s">
        <v>210</v>
      </c>
      <c r="C23" s="89">
        <v>0</v>
      </c>
      <c r="D23" s="90">
        <v>30224</v>
      </c>
      <c r="E23" s="88" t="s">
        <v>211</v>
      </c>
      <c r="F23" s="89">
        <v>0</v>
      </c>
      <c r="G23" s="90">
        <v>31022</v>
      </c>
      <c r="H23" s="88" t="s">
        <v>212</v>
      </c>
      <c r="I23" s="102"/>
    </row>
    <row r="24" spans="1:9" s="80" customFormat="1" ht="12" customHeight="1">
      <c r="A24" s="87">
        <v>30305</v>
      </c>
      <c r="B24" s="88" t="s">
        <v>213</v>
      </c>
      <c r="C24" s="89">
        <v>0</v>
      </c>
      <c r="D24" s="90">
        <v>30225</v>
      </c>
      <c r="E24" s="88" t="s">
        <v>214</v>
      </c>
      <c r="F24" s="89">
        <v>0</v>
      </c>
      <c r="G24" s="90">
        <v>31099</v>
      </c>
      <c r="H24" s="88" t="s">
        <v>215</v>
      </c>
      <c r="I24" s="102"/>
    </row>
    <row r="25" spans="1:9" s="80" customFormat="1" ht="12" customHeight="1">
      <c r="A25" s="87">
        <v>30306</v>
      </c>
      <c r="B25" s="88" t="s">
        <v>216</v>
      </c>
      <c r="C25" s="89">
        <v>0</v>
      </c>
      <c r="D25" s="90">
        <v>30226</v>
      </c>
      <c r="E25" s="88" t="s">
        <v>217</v>
      </c>
      <c r="F25" s="89">
        <v>0</v>
      </c>
      <c r="G25" s="90">
        <v>399</v>
      </c>
      <c r="H25" s="88" t="s">
        <v>218</v>
      </c>
      <c r="I25" s="102"/>
    </row>
    <row r="26" spans="1:9" s="80" customFormat="1" ht="12" customHeight="1">
      <c r="A26" s="87">
        <v>30307</v>
      </c>
      <c r="B26" s="88" t="s">
        <v>219</v>
      </c>
      <c r="C26" s="89">
        <v>5.3</v>
      </c>
      <c r="D26" s="90">
        <v>30227</v>
      </c>
      <c r="E26" s="88" t="s">
        <v>220</v>
      </c>
      <c r="F26" s="89">
        <v>2.5</v>
      </c>
      <c r="G26" s="90">
        <v>39906</v>
      </c>
      <c r="H26" s="88" t="s">
        <v>221</v>
      </c>
      <c r="I26" s="102"/>
    </row>
    <row r="27" spans="1:9" s="80" customFormat="1" ht="12" customHeight="1">
      <c r="A27" s="87">
        <v>30308</v>
      </c>
      <c r="B27" s="88" t="s">
        <v>222</v>
      </c>
      <c r="C27" s="89">
        <v>0</v>
      </c>
      <c r="D27" s="90">
        <v>30228</v>
      </c>
      <c r="E27" s="88" t="s">
        <v>223</v>
      </c>
      <c r="F27" s="89">
        <v>27.52</v>
      </c>
      <c r="G27" s="90">
        <v>39907</v>
      </c>
      <c r="H27" s="88" t="s">
        <v>224</v>
      </c>
      <c r="I27" s="102"/>
    </row>
    <row r="28" spans="1:9" s="80" customFormat="1" ht="12" customHeight="1">
      <c r="A28" s="87">
        <v>30309</v>
      </c>
      <c r="B28" s="88" t="s">
        <v>225</v>
      </c>
      <c r="C28" s="89">
        <v>0</v>
      </c>
      <c r="D28" s="90">
        <v>30229</v>
      </c>
      <c r="E28" s="88" t="s">
        <v>226</v>
      </c>
      <c r="F28" s="89">
        <v>0.1</v>
      </c>
      <c r="G28" s="90">
        <v>39908</v>
      </c>
      <c r="H28" s="88" t="s">
        <v>227</v>
      </c>
      <c r="I28" s="102"/>
    </row>
    <row r="29" spans="1:9" s="80" customFormat="1" ht="12" customHeight="1">
      <c r="A29" s="87">
        <v>30310</v>
      </c>
      <c r="B29" s="88" t="s">
        <v>228</v>
      </c>
      <c r="C29" s="89">
        <v>0</v>
      </c>
      <c r="D29" s="90">
        <v>30231</v>
      </c>
      <c r="E29" s="88" t="s">
        <v>229</v>
      </c>
      <c r="F29" s="89">
        <v>57.57</v>
      </c>
      <c r="G29" s="90">
        <v>39999</v>
      </c>
      <c r="H29" s="88" t="s">
        <v>230</v>
      </c>
      <c r="I29" s="102"/>
    </row>
    <row r="30" spans="1:9" s="80" customFormat="1" ht="12" customHeight="1">
      <c r="A30" s="87">
        <v>30399</v>
      </c>
      <c r="B30" s="88" t="s">
        <v>231</v>
      </c>
      <c r="C30" s="89">
        <v>0</v>
      </c>
      <c r="D30" s="90">
        <v>30239</v>
      </c>
      <c r="E30" s="88" t="s">
        <v>232</v>
      </c>
      <c r="F30" s="89">
        <v>0</v>
      </c>
      <c r="G30" s="90"/>
      <c r="H30" s="88"/>
      <c r="I30" s="102"/>
    </row>
    <row r="31" spans="1:9" s="80" customFormat="1" ht="12" customHeight="1">
      <c r="A31" s="91"/>
      <c r="B31" s="89"/>
      <c r="C31" s="89">
        <v>0.16</v>
      </c>
      <c r="D31" s="90">
        <v>30240</v>
      </c>
      <c r="E31" s="88" t="s">
        <v>233</v>
      </c>
      <c r="F31" s="89">
        <v>0</v>
      </c>
      <c r="G31" s="90"/>
      <c r="H31" s="88"/>
      <c r="I31" s="102"/>
    </row>
    <row r="32" spans="1:9" s="80" customFormat="1" ht="12" customHeight="1">
      <c r="A32" s="91"/>
      <c r="B32" s="89"/>
      <c r="C32" s="89"/>
      <c r="D32" s="90">
        <v>30299</v>
      </c>
      <c r="E32" s="88" t="s">
        <v>234</v>
      </c>
      <c r="F32" s="89">
        <v>2.56</v>
      </c>
      <c r="G32" s="90"/>
      <c r="H32" s="88"/>
      <c r="I32" s="102"/>
    </row>
    <row r="33" spans="1:9" s="80" customFormat="1" ht="12" customHeight="1">
      <c r="A33" s="92"/>
      <c r="B33" s="93"/>
      <c r="C33" s="89"/>
      <c r="D33" s="90"/>
      <c r="E33" s="88"/>
      <c r="F33" s="89"/>
      <c r="G33" s="94"/>
      <c r="H33" s="94"/>
      <c r="I33" s="102"/>
    </row>
    <row r="34" spans="1:9" s="80" customFormat="1" ht="12" customHeight="1">
      <c r="A34" s="95" t="s">
        <v>235</v>
      </c>
      <c r="B34" s="96"/>
      <c r="C34" s="97">
        <v>2051.07</v>
      </c>
      <c r="D34" s="96" t="s">
        <v>236</v>
      </c>
      <c r="E34" s="96"/>
      <c r="F34" s="96"/>
      <c r="G34" s="96"/>
      <c r="H34" s="96"/>
      <c r="I34" s="103">
        <v>138.64</v>
      </c>
    </row>
    <row r="35" spans="1:9" ht="19.5" customHeight="1">
      <c r="A35" s="98" t="s">
        <v>237</v>
      </c>
      <c r="B35" s="98"/>
      <c r="C35" s="98"/>
      <c r="D35" s="98"/>
      <c r="E35" s="98"/>
      <c r="F35" s="98"/>
      <c r="G35" s="98"/>
      <c r="H35" s="98"/>
      <c r="I35" s="98"/>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2" sqref="G12"/>
    </sheetView>
  </sheetViews>
  <sheetFormatPr defaultColWidth="9.00390625" defaultRowHeight="14.25"/>
  <cols>
    <col min="1" max="12" width="10.125" style="5" customWidth="1"/>
    <col min="13" max="16384" width="9.00390625" style="5" customWidth="1"/>
  </cols>
  <sheetData>
    <row r="1" spans="1:12" s="1" customFormat="1" ht="30" customHeight="1">
      <c r="A1" s="6" t="s">
        <v>238</v>
      </c>
      <c r="B1" s="6"/>
      <c r="C1" s="6"/>
      <c r="D1" s="6"/>
      <c r="E1" s="6"/>
      <c r="F1" s="6"/>
      <c r="G1" s="6"/>
      <c r="H1" s="6"/>
      <c r="I1" s="6"/>
      <c r="J1" s="6"/>
      <c r="K1" s="6"/>
      <c r="L1" s="6"/>
    </row>
    <row r="2" s="2" customFormat="1" ht="10.5" customHeight="1">
      <c r="L2" s="46" t="s">
        <v>239</v>
      </c>
    </row>
    <row r="3" spans="1:12" s="2" customFormat="1" ht="15" customHeight="1">
      <c r="A3" s="8" t="s">
        <v>2</v>
      </c>
      <c r="B3" s="9"/>
      <c r="C3" s="9"/>
      <c r="D3" s="9"/>
      <c r="E3" s="9"/>
      <c r="F3" s="9"/>
      <c r="G3" s="9"/>
      <c r="H3" s="9"/>
      <c r="I3" s="9"/>
      <c r="J3" s="9"/>
      <c r="K3" s="10"/>
      <c r="L3" s="46" t="s">
        <v>3</v>
      </c>
    </row>
    <row r="4" spans="1:12" s="3" customFormat="1" ht="27.75" customHeight="1">
      <c r="A4" s="54" t="s">
        <v>240</v>
      </c>
      <c r="B4" s="55"/>
      <c r="C4" s="55"/>
      <c r="D4" s="55"/>
      <c r="E4" s="55"/>
      <c r="F4" s="56"/>
      <c r="G4" s="57" t="s">
        <v>8</v>
      </c>
      <c r="H4" s="55"/>
      <c r="I4" s="55"/>
      <c r="J4" s="55"/>
      <c r="K4" s="55"/>
      <c r="L4" s="72"/>
    </row>
    <row r="5" spans="1:12" s="3" customFormat="1" ht="30" customHeight="1">
      <c r="A5" s="58" t="s">
        <v>68</v>
      </c>
      <c r="B5" s="59" t="s">
        <v>241</v>
      </c>
      <c r="C5" s="60" t="s">
        <v>242</v>
      </c>
      <c r="D5" s="61"/>
      <c r="E5" s="62"/>
      <c r="F5" s="63" t="s">
        <v>243</v>
      </c>
      <c r="G5" s="64" t="s">
        <v>68</v>
      </c>
      <c r="H5" s="59" t="s">
        <v>241</v>
      </c>
      <c r="I5" s="60" t="s">
        <v>242</v>
      </c>
      <c r="J5" s="61"/>
      <c r="K5" s="62"/>
      <c r="L5" s="73" t="s">
        <v>243</v>
      </c>
    </row>
    <row r="6" spans="1:12" s="3" customFormat="1" ht="30" customHeight="1">
      <c r="A6" s="65"/>
      <c r="B6" s="66"/>
      <c r="C6" s="66" t="s">
        <v>150</v>
      </c>
      <c r="D6" s="66" t="s">
        <v>244</v>
      </c>
      <c r="E6" s="66" t="s">
        <v>245</v>
      </c>
      <c r="F6" s="63"/>
      <c r="G6" s="67"/>
      <c r="H6" s="66"/>
      <c r="I6" s="66" t="s">
        <v>150</v>
      </c>
      <c r="J6" s="66" t="s">
        <v>244</v>
      </c>
      <c r="K6" s="66" t="s">
        <v>245</v>
      </c>
      <c r="L6" s="74"/>
    </row>
    <row r="7" spans="1:12" s="3" customFormat="1" ht="27.75" customHeight="1">
      <c r="A7" s="68">
        <v>1</v>
      </c>
      <c r="B7" s="69">
        <v>2</v>
      </c>
      <c r="C7" s="69">
        <v>3</v>
      </c>
      <c r="D7" s="69">
        <v>4</v>
      </c>
      <c r="E7" s="69">
        <v>5</v>
      </c>
      <c r="F7" s="69">
        <v>6</v>
      </c>
      <c r="G7" s="69">
        <v>7</v>
      </c>
      <c r="H7" s="69">
        <v>8</v>
      </c>
      <c r="I7" s="69">
        <v>9</v>
      </c>
      <c r="J7" s="69">
        <v>10</v>
      </c>
      <c r="K7" s="69">
        <v>11</v>
      </c>
      <c r="L7" s="75">
        <v>12</v>
      </c>
    </row>
    <row r="8" spans="1:12" s="4" customFormat="1" ht="42.75" customHeight="1">
      <c r="A8" s="70">
        <f>B8+C8+F8</f>
        <v>208.94</v>
      </c>
      <c r="B8" s="71">
        <v>0</v>
      </c>
      <c r="C8" s="71">
        <f>SUM(D8:E8)</f>
        <v>194.22</v>
      </c>
      <c r="D8" s="71">
        <v>57</v>
      </c>
      <c r="E8" s="71">
        <v>137.22</v>
      </c>
      <c r="F8" s="71">
        <v>14.72</v>
      </c>
      <c r="G8" s="71">
        <f>H8+I8+L8</f>
        <v>192.73999999999998</v>
      </c>
      <c r="H8" s="71">
        <v>0</v>
      </c>
      <c r="I8" s="71">
        <f>SUM(J8:K8)</f>
        <v>192.6</v>
      </c>
      <c r="J8" s="71">
        <v>55.38</v>
      </c>
      <c r="K8" s="76">
        <v>137.22</v>
      </c>
      <c r="L8" s="77">
        <v>0.14</v>
      </c>
    </row>
    <row r="9" spans="1:12" ht="45" customHeight="1">
      <c r="A9" s="43" t="s">
        <v>246</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247</v>
      </c>
      <c r="B1" s="6"/>
      <c r="C1" s="6"/>
      <c r="D1" s="6"/>
      <c r="E1" s="6"/>
      <c r="F1" s="6"/>
      <c r="G1" s="6"/>
      <c r="H1" s="6"/>
      <c r="I1" s="6"/>
    </row>
    <row r="2" spans="1:9" s="2" customFormat="1" ht="10.5" customHeight="1">
      <c r="A2" s="7"/>
      <c r="B2" s="7"/>
      <c r="C2" s="7"/>
      <c r="I2" s="46" t="s">
        <v>248</v>
      </c>
    </row>
    <row r="3" spans="1:9" s="2" customFormat="1" ht="15" customHeight="1">
      <c r="A3" s="8" t="s">
        <v>2</v>
      </c>
      <c r="B3" s="7"/>
      <c r="C3" s="7"/>
      <c r="D3" s="9"/>
      <c r="E3" s="9"/>
      <c r="F3" s="9"/>
      <c r="G3" s="9"/>
      <c r="H3" s="10"/>
      <c r="I3" s="46" t="s">
        <v>3</v>
      </c>
    </row>
    <row r="4" spans="1:9" s="3" customFormat="1" ht="20.25" customHeight="1">
      <c r="A4" s="11" t="s">
        <v>148</v>
      </c>
      <c r="B4" s="12"/>
      <c r="C4" s="12"/>
      <c r="D4" s="13" t="s">
        <v>249</v>
      </c>
      <c r="E4" s="14" t="s">
        <v>250</v>
      </c>
      <c r="F4" s="15" t="s">
        <v>149</v>
      </c>
      <c r="G4" s="16"/>
      <c r="H4" s="16"/>
      <c r="I4" s="47" t="s">
        <v>251</v>
      </c>
    </row>
    <row r="5" spans="1:9" s="3" customFormat="1" ht="27" customHeight="1">
      <c r="A5" s="17" t="s">
        <v>65</v>
      </c>
      <c r="B5" s="18"/>
      <c r="C5" s="18" t="s">
        <v>66</v>
      </c>
      <c r="D5" s="19"/>
      <c r="E5" s="20"/>
      <c r="F5" s="20" t="s">
        <v>150</v>
      </c>
      <c r="G5" s="20" t="s">
        <v>151</v>
      </c>
      <c r="H5" s="19" t="s">
        <v>126</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67</v>
      </c>
      <c r="B8" s="24"/>
      <c r="C8" s="25"/>
      <c r="D8" s="18">
        <v>1</v>
      </c>
      <c r="E8" s="18">
        <v>2</v>
      </c>
      <c r="F8" s="18">
        <v>3</v>
      </c>
      <c r="G8" s="18">
        <v>4</v>
      </c>
      <c r="H8" s="26">
        <v>5</v>
      </c>
      <c r="I8" s="50">
        <v>6</v>
      </c>
    </row>
    <row r="9" spans="1:9" s="3" customFormat="1" ht="22.5" customHeight="1">
      <c r="A9" s="27" t="s">
        <v>68</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252</v>
      </c>
      <c r="B16" s="44"/>
      <c r="C16" s="44"/>
      <c r="D16" s="44"/>
      <c r="E16" s="44"/>
      <c r="F16" s="44"/>
      <c r="G16" s="44"/>
      <c r="H16" s="44"/>
      <c r="I16" s="44"/>
    </row>
    <row r="17" ht="15">
      <c r="A17" s="45"/>
    </row>
    <row r="18" ht="15">
      <c r="A18" s="45"/>
    </row>
    <row r="19" ht="15">
      <c r="A19" s="45"/>
    </row>
    <row r="20" ht="1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mona</cp:lastModifiedBy>
  <cp:lastPrinted>2019-06-16T08:09:14Z</cp:lastPrinted>
  <dcterms:created xsi:type="dcterms:W3CDTF">2011-12-26T04:36:18Z</dcterms:created>
  <dcterms:modified xsi:type="dcterms:W3CDTF">2021-11-07T12:46:57Z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