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<sst xmlns="http://schemas.openxmlformats.org/spreadsheetml/2006/main" count="280" uniqueCount="181">
  <si>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</si>
  <si>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</si>
  <si>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</si>
  <si>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</si>
  <si>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</si>
  <si>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</si>
  <si>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</si>
  <si>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</si>
  <si>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</si>
  <si>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</si>
  <si>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</si>
  <si>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</si>
  <si>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</si>
  <si>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</si>
  <si>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</si>
  <si>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</si>
  <si>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</si>
  <si>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</si>
  <si>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</si>
  <si>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</si>
  <si>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</si>
  <si>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</si>
  <si>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</si>
  <si>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</si>
  <si>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</si>
  <si>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</si>
  <si>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</si>
  <si>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</si>
  <si>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</si>
  <si>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</si>
  <si>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</si>
  <si>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</si>
  <si>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</si>
  <si>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</si>
  <si>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</si>
  <si>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</si>
  <si>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</si>
  <si>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</si>
  <si>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</si>
  <si>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</si>
  <si>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</si>
  <si>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</si>
  <si>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</si>
  <si>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</si>
  <si>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</si>
  <si>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</si>
  <si>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</si>
  <si>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</si>
  <si>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</si>
  <si>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</si>
  <si>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</si>
  <si>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</si>
  <si>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</si>
  <si>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</si>
  <si>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</si>
  <si>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</si>
  <si>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</si>
  <si>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</si>
  <si>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</si>
  <si>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</si>
  <si>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</si>
  <si>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</si>
  <si>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</si>
  <si>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</si>
  <si>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</si>
  <si>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</si>
  <si>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</si>
  <si>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</si>
  <si>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</si>
  <si>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</si>
  <si>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</si>
  <si>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</si>
  <si>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</si>
  <si>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</si>
  <si>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</si>
  <si>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</si>
  <si>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</si>
  <si>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</si>
  <si>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</si>
  <si>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</si>
  <si>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</si>
  <si>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</si>
  <si>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</si>
  <si>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</si>
  <si>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01</t>
  </si>
  <si>
    <t>02</t>
  </si>
  <si>
    <t>03</t>
  </si>
  <si>
    <t>合计</t>
  </si>
  <si>
    <t>公共安全支出</t>
  </si>
  <si>
    <t>行政运行</t>
  </si>
  <si>
    <t>机关服务</t>
  </si>
  <si>
    <t>一般行政管理事物</t>
  </si>
  <si>
    <t>其他检察支出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</si>
  <si>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</si>
  <si>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</si>
  <si>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</si>
  <si>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</si>
  <si>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其他财政对社会保险基金的补助</t>
  </si>
  <si>
    <t>财政对职工基本医疗保险基金的补助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</si>
  <si>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</si>
  <si>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</si>
  <si>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</si>
  <si>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</si>
  <si>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</si>
  <si>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</si>
  <si>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</si>
  <si>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</si>
  <si>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</si>
  <si>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</si>
  <si>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</si>
  <si>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</si>
  <si>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</si>
  <si>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06</t>
  </si>
  <si>
    <t>伙食补助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</si>
  <si>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</si>
  <si>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</si>
  <si>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</si>
  <si>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</si>
  <si>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</si>
  <si>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</si>
  <si>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</si>
  <si>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</si>
  <si>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</si>
  <si>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</si>
  <si>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</si>
  <si>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</si>
  <si>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</si>
  <si>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</si>
  <si>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</si>
  <si>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</si>
  <si>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</si>
  <si>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</si>
  <si>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</si>
  <si>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</si>
  <si>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</si>
  <si>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</si>
  <si>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</si>
  <si>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</si>
  <si>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</si>
  <si>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</si>
  <si>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</si>
  <si>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</si>
  <si>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其他商品和服务支出</t>
  </si>
  <si>
    <t>17</t>
  </si>
  <si>
    <t>公务用车运行维护费</t>
  </si>
  <si>
    <t>31</t>
  </si>
  <si>
    <t>维修（护）费</t>
  </si>
  <si>
    <t>13</t>
  </si>
  <si>
    <t>维护费</t>
  </si>
  <si>
    <t>509</t>
  </si>
  <si>
    <t>对个人和家庭的补助</t>
  </si>
  <si>
    <t>其他对个人和家庭补助</t>
  </si>
  <si>
    <t>会议费</t>
  </si>
  <si>
    <t>培训费</t>
  </si>
  <si>
    <t>03</t>
  </si>
  <si>
    <t>02</t>
  </si>
  <si>
    <t>七、文化体育与传媒支出</t>
  </si>
  <si>
    <t>八、社会保障和就业支出</t>
  </si>
  <si>
    <t>公共安全支出</t>
  </si>
  <si>
    <t>（四）公共安全支出</t>
  </si>
  <si>
    <t>（三）国防支出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</si>
  <si>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</si>
  <si>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</si>
  <si>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</si>
  <si>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</si>
  <si>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</si>
  <si>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…………</t>
  </si>
  <si>
    <t>(十五）住房保障支出</t>
  </si>
  <si>
    <t>财政对公务员医疗补助</t>
  </si>
  <si>
    <t>住房公积金</t>
  </si>
  <si>
    <t>电梯运行维护费8万</t>
  </si>
  <si>
    <t>100.29</t>
  </si>
  <si>
    <r>
      <t>2019</t>
    </r>
    <r>
      <rPr>
        <b/>
        <sz val="10.5"/>
        <color indexed="8"/>
        <rFont val="宋体"/>
        <family val="0"/>
      </rPr>
      <t>年预算数</t>
    </r>
  </si>
  <si>
    <r>
      <t>2</t>
    </r>
    <r>
      <rPr>
        <b/>
        <sz val="10.5"/>
        <color indexed="8"/>
        <rFont val="宋体"/>
        <family val="0"/>
      </rPr>
      <t>019</t>
    </r>
    <r>
      <rPr>
        <b/>
        <sz val="10.5"/>
        <color indexed="8"/>
        <rFont val="宋体"/>
        <family val="0"/>
      </rPr>
      <t>年预算执行数</t>
    </r>
  </si>
  <si>
    <r>
      <t xml:space="preserve"> </t>
    </r>
    <r>
      <rPr>
        <b/>
        <sz val="10.5"/>
        <color indexed="8"/>
        <rFont val="宋体"/>
        <family val="0"/>
      </rPr>
      <t>2020</t>
    </r>
    <r>
      <rPr>
        <b/>
        <sz val="10.5"/>
        <color indexed="8"/>
        <rFont val="宋体"/>
        <family val="0"/>
      </rPr>
      <t>年预算数</t>
    </r>
  </si>
  <si>
    <t>预算数</t>
  </si>
  <si>
    <t>………</t>
  </si>
  <si>
    <t>十九、住房保障支出</t>
  </si>
  <si>
    <t>公务员医疗补助</t>
  </si>
  <si>
    <t>2020年预算数</t>
  </si>
  <si>
    <t>十、卫生健康支出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</si>
</sst>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0_);[Red]\(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4" fillId="0" borderId="16" xfId="0" applyFont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12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41" customWidth="1"/>
    <col min="5" max="5" width="20.8515625" style="0" customWidth="1"/>
    <col min="6" max="6" width="23.7109375" style="0" customWidth="1"/>
  </cols>
  <sheetData>
    <row r="1" spans="1:6" ht="33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64" t="s">
        <v>67</v>
      </c>
      <c r="B2" s="65"/>
      <c r="C2" s="13"/>
      <c r="D2" s="39"/>
      <c r="E2" s="63" t="s">
        <v>66</v>
      </c>
      <c r="F2" s="63"/>
    </row>
    <row r="3" spans="1:6" ht="23.25" customHeight="1">
      <c r="A3" s="60" t="s">
        <v>1</v>
      </c>
      <c r="B3" s="61"/>
      <c r="C3" s="60" t="s">
        <v>2</v>
      </c>
      <c r="D3" s="62"/>
      <c r="E3" s="62"/>
      <c r="F3" s="61"/>
    </row>
    <row r="4" spans="1:6" ht="24.75" customHeight="1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25.5" customHeight="1">
      <c r="A5" s="11" t="s">
        <v>8</v>
      </c>
      <c r="B5" s="10"/>
      <c r="C5" s="10" t="s">
        <v>9</v>
      </c>
      <c r="D5" s="10"/>
      <c r="E5" s="10"/>
      <c r="F5" s="10"/>
    </row>
    <row r="6" spans="1:6" ht="25.5" customHeight="1">
      <c r="A6" s="16" t="s">
        <v>10</v>
      </c>
      <c r="B6" s="17">
        <v>2668.59</v>
      </c>
      <c r="C6" s="16" t="s">
        <v>11</v>
      </c>
      <c r="D6" s="10"/>
      <c r="E6" s="10"/>
      <c r="F6" s="10"/>
    </row>
    <row r="7" spans="1:6" ht="25.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25.5" customHeight="1">
      <c r="A8" s="16"/>
      <c r="B8" s="17"/>
      <c r="C8" s="38" t="s">
        <v>160</v>
      </c>
      <c r="D8" s="10"/>
      <c r="E8" s="10"/>
      <c r="F8" s="10"/>
    </row>
    <row r="9" spans="1:6" ht="25.5" customHeight="1">
      <c r="A9" s="16" t="s">
        <v>14</v>
      </c>
      <c r="B9" s="17"/>
      <c r="C9" s="38" t="s">
        <v>159</v>
      </c>
      <c r="D9" s="10">
        <v>2139.72</v>
      </c>
      <c r="E9" s="10">
        <v>2139.72</v>
      </c>
      <c r="F9" s="10"/>
    </row>
    <row r="10" spans="1:6" ht="25.5" customHeight="1">
      <c r="A10" s="16" t="s">
        <v>10</v>
      </c>
      <c r="B10" s="17"/>
      <c r="C10" s="38" t="s">
        <v>161</v>
      </c>
      <c r="D10" s="10"/>
      <c r="E10" s="10"/>
      <c r="F10" s="10"/>
    </row>
    <row r="11" spans="1:6" ht="25.5" customHeight="1">
      <c r="A11" s="16" t="s">
        <v>12</v>
      </c>
      <c r="B11" s="17"/>
      <c r="C11" s="38" t="s">
        <v>162</v>
      </c>
      <c r="D11" s="10"/>
      <c r="E11" s="10"/>
      <c r="F11" s="10"/>
    </row>
    <row r="12" spans="1:6" ht="25.5" customHeight="1">
      <c r="A12" s="16"/>
      <c r="B12" s="17"/>
      <c r="C12" s="38" t="s">
        <v>163</v>
      </c>
      <c r="D12" s="10"/>
      <c r="E12" s="10"/>
      <c r="F12" s="10"/>
    </row>
    <row r="13" spans="1:6" ht="25.5" customHeight="1">
      <c r="A13" s="16"/>
      <c r="B13" s="17"/>
      <c r="C13" s="38" t="s">
        <v>164</v>
      </c>
      <c r="D13" s="10">
        <v>217.17</v>
      </c>
      <c r="E13" s="10">
        <v>217.17</v>
      </c>
      <c r="F13" s="10"/>
    </row>
    <row r="14" spans="1:6" ht="25.5" customHeight="1">
      <c r="A14" s="16"/>
      <c r="B14" s="17"/>
      <c r="C14" s="38" t="s">
        <v>165</v>
      </c>
      <c r="D14" s="10">
        <v>126.13</v>
      </c>
      <c r="E14" s="10">
        <v>126.13</v>
      </c>
      <c r="F14" s="10"/>
    </row>
    <row r="15" spans="1:6" ht="25.5" customHeight="1">
      <c r="A15" s="16"/>
      <c r="B15" s="17"/>
      <c r="C15" s="38" t="s">
        <v>166</v>
      </c>
      <c r="D15" s="10"/>
      <c r="E15" s="10"/>
      <c r="F15" s="10"/>
    </row>
    <row r="16" spans="1:6" ht="25.5" customHeight="1">
      <c r="A16" s="17"/>
      <c r="B16" s="17"/>
      <c r="C16" s="38" t="s">
        <v>167</v>
      </c>
      <c r="D16" s="40">
        <v>185.57</v>
      </c>
      <c r="E16" s="40">
        <v>185.57</v>
      </c>
      <c r="F16" s="10"/>
    </row>
    <row r="17" spans="1:6" ht="25.5" customHeight="1">
      <c r="A17" s="17"/>
      <c r="B17" s="17"/>
      <c r="C17" s="16" t="s">
        <v>16</v>
      </c>
      <c r="D17" s="10"/>
      <c r="E17" s="10"/>
      <c r="F17" s="10"/>
    </row>
    <row r="18" spans="1:6" ht="25.5" customHeight="1">
      <c r="A18" s="17"/>
      <c r="B18" s="17"/>
      <c r="C18" s="17"/>
      <c r="D18" s="10"/>
      <c r="E18" s="10"/>
      <c r="F18" s="10"/>
    </row>
    <row r="19" spans="1:6" ht="25.5" customHeight="1">
      <c r="A19" s="17" t="s">
        <v>17</v>
      </c>
      <c r="B19" s="17">
        <v>2668.59</v>
      </c>
      <c r="C19" s="17" t="s">
        <v>18</v>
      </c>
      <c r="D19" s="17">
        <v>2668.59</v>
      </c>
      <c r="E19" s="17">
        <v>2668.59</v>
      </c>
      <c r="F19" s="10"/>
    </row>
    <row r="20" ht="22.5">
      <c r="A20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086614173228347" right="0.7086614173228347" top="0.5511811023622047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41" customWidth="1"/>
    <col min="4" max="4" width="13.57421875" style="41" customWidth="1"/>
    <col min="5" max="5" width="12.421875" style="41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43"/>
      <c r="E1" s="43"/>
      <c r="F1" s="14"/>
    </row>
    <row r="2" spans="1:6" ht="16.5" customHeight="1">
      <c r="A2" s="66" t="s">
        <v>68</v>
      </c>
      <c r="B2" s="67"/>
      <c r="C2" s="67"/>
      <c r="D2" s="67"/>
      <c r="E2" s="67"/>
      <c r="F2" s="67"/>
    </row>
    <row r="3" spans="1:6" ht="45" customHeight="1">
      <c r="A3" s="69" t="s">
        <v>19</v>
      </c>
      <c r="B3" s="69"/>
      <c r="C3" s="69" t="s">
        <v>179</v>
      </c>
      <c r="D3" s="69"/>
      <c r="E3" s="69"/>
      <c r="F3" s="69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9"/>
    </row>
    <row r="5" spans="1:6" ht="45" customHeight="1">
      <c r="A5" s="10">
        <v>204</v>
      </c>
      <c r="B5" s="10" t="s">
        <v>88</v>
      </c>
      <c r="C5" s="10">
        <v>2668.59</v>
      </c>
      <c r="D5" s="10">
        <v>2251.65</v>
      </c>
      <c r="E5" s="10">
        <v>416.94</v>
      </c>
      <c r="F5" s="10"/>
    </row>
    <row r="6" spans="1:6" ht="45" customHeight="1">
      <c r="A6" s="10">
        <v>20401</v>
      </c>
      <c r="B6" s="10" t="s">
        <v>89</v>
      </c>
      <c r="C6" s="10">
        <v>1742.78</v>
      </c>
      <c r="D6" s="10">
        <v>1742.78</v>
      </c>
      <c r="E6" s="10"/>
      <c r="F6" s="10"/>
    </row>
    <row r="7" spans="1:6" ht="45" customHeight="1">
      <c r="A7" s="34">
        <v>20402</v>
      </c>
      <c r="B7" s="34" t="s">
        <v>91</v>
      </c>
      <c r="C7" s="10">
        <v>152.94</v>
      </c>
      <c r="D7" s="10"/>
      <c r="E7" s="44">
        <v>152.94</v>
      </c>
      <c r="F7" s="10"/>
    </row>
    <row r="8" spans="1:6" ht="45" customHeight="1">
      <c r="A8" s="10">
        <v>20403</v>
      </c>
      <c r="B8" s="10" t="s">
        <v>90</v>
      </c>
      <c r="C8" s="44">
        <v>25</v>
      </c>
      <c r="D8" s="10"/>
      <c r="E8" s="44">
        <v>25</v>
      </c>
      <c r="F8" s="10"/>
    </row>
    <row r="9" spans="1:6" ht="45" customHeight="1">
      <c r="A9" s="10">
        <v>2040499</v>
      </c>
      <c r="B9" s="10" t="s">
        <v>92</v>
      </c>
      <c r="C9" s="44">
        <v>219</v>
      </c>
      <c r="D9" s="10"/>
      <c r="E9" s="44">
        <v>219</v>
      </c>
      <c r="F9" s="10"/>
    </row>
    <row r="10" spans="1:6" ht="45" customHeight="1">
      <c r="A10" s="10">
        <v>2082699</v>
      </c>
      <c r="B10" s="10" t="s">
        <v>93</v>
      </c>
      <c r="C10" s="44">
        <v>187.78</v>
      </c>
      <c r="D10" s="44">
        <v>187.78</v>
      </c>
      <c r="E10" s="10"/>
      <c r="F10" s="10"/>
    </row>
    <row r="11" spans="1:6" ht="45" customHeight="1">
      <c r="A11" s="10">
        <v>2082701</v>
      </c>
      <c r="B11" s="10" t="s">
        <v>94</v>
      </c>
      <c r="C11" s="10"/>
      <c r="D11" s="10"/>
      <c r="E11" s="10"/>
      <c r="F11" s="10"/>
    </row>
    <row r="12" spans="1:6" ht="45" customHeight="1">
      <c r="A12" s="10">
        <v>2082702</v>
      </c>
      <c r="B12" s="10" t="s">
        <v>95</v>
      </c>
      <c r="C12" s="44">
        <v>1.17</v>
      </c>
      <c r="D12" s="44">
        <v>1.17</v>
      </c>
      <c r="E12" s="10"/>
      <c r="F12" s="10"/>
    </row>
    <row r="13" spans="1:6" ht="45" customHeight="1">
      <c r="A13" s="10">
        <v>2082703</v>
      </c>
      <c r="B13" s="10" t="s">
        <v>96</v>
      </c>
      <c r="C13" s="44">
        <v>8.22</v>
      </c>
      <c r="D13" s="44">
        <v>8.22</v>
      </c>
      <c r="E13" s="10"/>
      <c r="F13" s="10"/>
    </row>
    <row r="14" spans="1:6" ht="45" customHeight="1">
      <c r="A14" s="10">
        <v>2101103</v>
      </c>
      <c r="B14" s="45" t="s">
        <v>168</v>
      </c>
      <c r="C14" s="44">
        <v>32.24</v>
      </c>
      <c r="D14" s="44">
        <v>32.24</v>
      </c>
      <c r="E14" s="44"/>
      <c r="F14" s="10"/>
    </row>
    <row r="15" spans="1:6" ht="45" customHeight="1">
      <c r="A15" s="10">
        <v>2101201</v>
      </c>
      <c r="B15" s="10" t="s">
        <v>98</v>
      </c>
      <c r="C15" s="44">
        <v>93.89</v>
      </c>
      <c r="D15" s="44">
        <v>93.89</v>
      </c>
      <c r="E15" s="10"/>
      <c r="F15" s="10"/>
    </row>
    <row r="16" spans="1:6" ht="45" customHeight="1">
      <c r="A16" s="10">
        <v>2210201</v>
      </c>
      <c r="B16" s="45" t="s">
        <v>169</v>
      </c>
      <c r="C16" s="44">
        <v>185.57</v>
      </c>
      <c r="D16" s="44">
        <v>185.57</v>
      </c>
      <c r="E16" s="44"/>
      <c r="F16" s="10"/>
    </row>
    <row r="17" spans="1:6" ht="45" customHeight="1">
      <c r="A17" s="10">
        <v>2082799</v>
      </c>
      <c r="B17" s="10" t="s">
        <v>97</v>
      </c>
      <c r="C17" s="44">
        <v>20</v>
      </c>
      <c r="D17" s="10"/>
      <c r="E17" s="44">
        <v>20</v>
      </c>
      <c r="F17" s="10"/>
    </row>
    <row r="18" spans="1:6" ht="33.75" customHeight="1">
      <c r="A18" s="10" t="s">
        <v>5</v>
      </c>
      <c r="B18" s="10" t="s">
        <v>15</v>
      </c>
      <c r="C18" s="10"/>
      <c r="D18" s="10"/>
      <c r="E18" s="10"/>
      <c r="F18" s="10"/>
    </row>
    <row r="19" spans="1:6" ht="20.25" customHeight="1">
      <c r="A19" s="68" t="s">
        <v>83</v>
      </c>
      <c r="B19" s="68"/>
      <c r="C19" s="68"/>
      <c r="D19" s="68"/>
      <c r="E19" s="68"/>
      <c r="F19" s="68"/>
    </row>
  </sheetData>
  <sheetProtection/>
  <mergeCells count="5">
    <mergeCell ref="A2:F2"/>
    <mergeCell ref="A19:F19"/>
    <mergeCell ref="A3:B3"/>
    <mergeCell ref="C3:E3"/>
    <mergeCell ref="F3:F4"/>
  </mergeCells>
  <printOptions/>
  <pageMargins left="0.7086614173228347" right="0.7086614173228347" top="0.35433070866141736" bottom="0.35433070866141736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J40" sqref="J40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46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46" customWidth="1"/>
    <col min="9" max="9" width="10.8515625" style="0" customWidth="1"/>
    <col min="10" max="10" width="7.8515625" style="0" customWidth="1"/>
  </cols>
  <sheetData>
    <row r="1" spans="1:10" ht="42.7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3"/>
      <c r="J2" s="27"/>
    </row>
    <row r="3" spans="1:10" ht="33" customHeight="1">
      <c r="A3" s="70" t="s">
        <v>99</v>
      </c>
      <c r="B3" s="70"/>
      <c r="C3" s="70"/>
      <c r="D3" s="70"/>
      <c r="E3" s="70" t="s">
        <v>100</v>
      </c>
      <c r="F3" s="70"/>
      <c r="G3" s="70"/>
      <c r="H3" s="70"/>
      <c r="I3" s="70"/>
      <c r="J3" s="70" t="s">
        <v>20</v>
      </c>
    </row>
    <row r="4" spans="1:10" ht="30.75" customHeight="1">
      <c r="A4" s="70" t="s">
        <v>21</v>
      </c>
      <c r="B4" s="70"/>
      <c r="C4" s="70" t="s">
        <v>22</v>
      </c>
      <c r="D4" s="76" t="s">
        <v>5</v>
      </c>
      <c r="E4" s="70" t="s">
        <v>21</v>
      </c>
      <c r="F4" s="70"/>
      <c r="G4" s="70" t="s">
        <v>22</v>
      </c>
      <c r="H4" s="76" t="s">
        <v>101</v>
      </c>
      <c r="I4" s="70" t="s">
        <v>102</v>
      </c>
      <c r="J4" s="70"/>
    </row>
    <row r="5" spans="1:10" ht="30.75" customHeight="1">
      <c r="A5" s="28" t="s">
        <v>103</v>
      </c>
      <c r="B5" s="23" t="s">
        <v>104</v>
      </c>
      <c r="C5" s="70"/>
      <c r="D5" s="76"/>
      <c r="E5" s="23" t="s">
        <v>103</v>
      </c>
      <c r="F5" s="23" t="s">
        <v>104</v>
      </c>
      <c r="G5" s="70"/>
      <c r="H5" s="76"/>
      <c r="I5" s="70"/>
      <c r="J5" s="23"/>
    </row>
    <row r="6" spans="1:10" ht="15" customHeight="1">
      <c r="A6" s="29">
        <v>501</v>
      </c>
      <c r="B6" s="25"/>
      <c r="C6" s="10" t="s">
        <v>105</v>
      </c>
      <c r="D6" s="50">
        <v>2082.14</v>
      </c>
      <c r="E6" s="10">
        <v>301</v>
      </c>
      <c r="F6" s="10"/>
      <c r="G6" s="10" t="s">
        <v>106</v>
      </c>
      <c r="H6" s="50">
        <v>2082.14</v>
      </c>
      <c r="I6" s="10"/>
      <c r="J6" s="10"/>
    </row>
    <row r="7" spans="1:10" ht="15" customHeight="1">
      <c r="A7" s="71"/>
      <c r="B7" s="73" t="s">
        <v>107</v>
      </c>
      <c r="C7" s="69" t="s">
        <v>108</v>
      </c>
      <c r="D7" s="77">
        <f>H7+H8+H9+H10</f>
        <v>1572.6699999999998</v>
      </c>
      <c r="E7" s="69"/>
      <c r="F7" s="25" t="s">
        <v>107</v>
      </c>
      <c r="G7" s="10" t="s">
        <v>109</v>
      </c>
      <c r="H7" s="50">
        <v>345.73</v>
      </c>
      <c r="I7" s="10"/>
      <c r="J7" s="10"/>
    </row>
    <row r="8" spans="1:10" ht="15" customHeight="1">
      <c r="A8" s="71"/>
      <c r="B8" s="73"/>
      <c r="C8" s="69"/>
      <c r="D8" s="78"/>
      <c r="E8" s="69"/>
      <c r="F8" s="25" t="s">
        <v>85</v>
      </c>
      <c r="G8" s="10" t="s">
        <v>110</v>
      </c>
      <c r="H8" s="50">
        <v>1104.62</v>
      </c>
      <c r="I8" s="10"/>
      <c r="J8" s="10"/>
    </row>
    <row r="9" spans="1:10" ht="15" customHeight="1">
      <c r="A9" s="71"/>
      <c r="B9" s="73"/>
      <c r="C9" s="69"/>
      <c r="D9" s="78"/>
      <c r="E9" s="69"/>
      <c r="F9" s="25" t="s">
        <v>86</v>
      </c>
      <c r="G9" s="10" t="s">
        <v>111</v>
      </c>
      <c r="H9" s="50">
        <v>96.04</v>
      </c>
      <c r="I9" s="10"/>
      <c r="J9" s="10"/>
    </row>
    <row r="10" spans="1:10" ht="15" customHeight="1">
      <c r="A10" s="71"/>
      <c r="B10" s="73"/>
      <c r="C10" s="69"/>
      <c r="D10" s="79"/>
      <c r="E10" s="69"/>
      <c r="F10" s="25" t="s">
        <v>112</v>
      </c>
      <c r="G10" s="10" t="s">
        <v>113</v>
      </c>
      <c r="H10" s="50">
        <v>26.28</v>
      </c>
      <c r="I10" s="10"/>
      <c r="J10" s="10"/>
    </row>
    <row r="11" spans="1:10" ht="25.5" customHeight="1">
      <c r="A11" s="71"/>
      <c r="B11" s="73" t="s">
        <v>85</v>
      </c>
      <c r="C11" s="69" t="s">
        <v>114</v>
      </c>
      <c r="D11" s="74">
        <f>SUM(H11:H15)</f>
        <v>323.3</v>
      </c>
      <c r="E11" s="69"/>
      <c r="F11" s="25" t="s">
        <v>115</v>
      </c>
      <c r="G11" s="10" t="s">
        <v>116</v>
      </c>
      <c r="H11" s="50">
        <v>187.78</v>
      </c>
      <c r="I11" s="10"/>
      <c r="J11" s="10"/>
    </row>
    <row r="12" spans="1:10" ht="15" customHeight="1">
      <c r="A12" s="71"/>
      <c r="B12" s="73"/>
      <c r="C12" s="69"/>
      <c r="D12" s="74"/>
      <c r="E12" s="69"/>
      <c r="F12" s="25" t="s">
        <v>117</v>
      </c>
      <c r="G12" s="10" t="s">
        <v>118</v>
      </c>
      <c r="H12" s="50">
        <v>0</v>
      </c>
      <c r="I12" s="10"/>
      <c r="J12" s="10"/>
    </row>
    <row r="13" spans="1:10" ht="15" customHeight="1">
      <c r="A13" s="71"/>
      <c r="B13" s="73"/>
      <c r="C13" s="69"/>
      <c r="D13" s="74"/>
      <c r="E13" s="69"/>
      <c r="F13" s="26">
        <v>10</v>
      </c>
      <c r="G13" s="10" t="s">
        <v>119</v>
      </c>
      <c r="H13" s="50">
        <v>93.89</v>
      </c>
      <c r="I13" s="10"/>
      <c r="J13" s="10"/>
    </row>
    <row r="14" spans="1:10" ht="15" customHeight="1">
      <c r="A14" s="71"/>
      <c r="B14" s="73"/>
      <c r="C14" s="69"/>
      <c r="D14" s="74"/>
      <c r="E14" s="69"/>
      <c r="F14" s="26">
        <v>11</v>
      </c>
      <c r="G14" s="10" t="s">
        <v>120</v>
      </c>
      <c r="H14" s="50">
        <v>32.24</v>
      </c>
      <c r="I14" s="10"/>
      <c r="J14" s="10"/>
    </row>
    <row r="15" spans="1:10" ht="15" customHeight="1">
      <c r="A15" s="71"/>
      <c r="B15" s="73"/>
      <c r="C15" s="69"/>
      <c r="D15" s="74"/>
      <c r="E15" s="69"/>
      <c r="F15" s="26">
        <v>12</v>
      </c>
      <c r="G15" s="10" t="s">
        <v>121</v>
      </c>
      <c r="H15" s="50">
        <v>9.39</v>
      </c>
      <c r="I15" s="10"/>
      <c r="J15" s="10"/>
    </row>
    <row r="16" spans="1:10" ht="15" customHeight="1">
      <c r="A16" s="29"/>
      <c r="B16" s="25" t="s">
        <v>86</v>
      </c>
      <c r="C16" s="10" t="s">
        <v>122</v>
      </c>
      <c r="D16" s="50">
        <v>185.57</v>
      </c>
      <c r="E16" s="10"/>
      <c r="F16" s="25">
        <v>13</v>
      </c>
      <c r="G16" s="10" t="s">
        <v>122</v>
      </c>
      <c r="H16" s="50">
        <v>185.57</v>
      </c>
      <c r="I16" s="10"/>
      <c r="J16" s="10"/>
    </row>
    <row r="17" spans="1:10" ht="15" customHeight="1">
      <c r="A17" s="29"/>
      <c r="B17" s="25" t="s">
        <v>123</v>
      </c>
      <c r="C17" s="10" t="s">
        <v>124</v>
      </c>
      <c r="D17" s="51">
        <v>0.6</v>
      </c>
      <c r="E17" s="10"/>
      <c r="F17" s="25" t="s">
        <v>123</v>
      </c>
      <c r="G17" s="10" t="s">
        <v>124</v>
      </c>
      <c r="H17" s="50">
        <v>0.6</v>
      </c>
      <c r="I17" s="10"/>
      <c r="J17" s="10"/>
    </row>
    <row r="18" spans="1:10" ht="24.75" customHeight="1">
      <c r="A18" s="29" t="s">
        <v>125</v>
      </c>
      <c r="B18" s="25"/>
      <c r="C18" s="10" t="s">
        <v>126</v>
      </c>
      <c r="D18" s="51">
        <v>135.86</v>
      </c>
      <c r="E18" s="10">
        <v>302</v>
      </c>
      <c r="F18" s="25"/>
      <c r="G18" s="30" t="s">
        <v>127</v>
      </c>
      <c r="H18" s="48"/>
      <c r="I18" s="51">
        <v>135.86</v>
      </c>
      <c r="J18" s="10"/>
    </row>
    <row r="19" spans="1:10" ht="15" customHeight="1">
      <c r="A19" s="71"/>
      <c r="B19" s="71" t="s">
        <v>107</v>
      </c>
      <c r="C19" s="71" t="s">
        <v>128</v>
      </c>
      <c r="D19" s="72" t="s">
        <v>171</v>
      </c>
      <c r="E19" s="10"/>
      <c r="F19" s="25" t="s">
        <v>107</v>
      </c>
      <c r="G19" s="30" t="s">
        <v>129</v>
      </c>
      <c r="H19" s="48"/>
      <c r="I19" s="31">
        <v>3.65</v>
      </c>
      <c r="J19" s="10"/>
    </row>
    <row r="20" spans="1:10" ht="15" customHeight="1">
      <c r="A20" s="71"/>
      <c r="B20" s="71"/>
      <c r="C20" s="71"/>
      <c r="D20" s="72"/>
      <c r="E20" s="10"/>
      <c r="F20" s="25" t="s">
        <v>84</v>
      </c>
      <c r="G20" s="30" t="s">
        <v>130</v>
      </c>
      <c r="H20" s="48"/>
      <c r="I20" s="31">
        <v>4.96</v>
      </c>
      <c r="J20" s="10"/>
    </row>
    <row r="21" spans="1:10" ht="15" customHeight="1">
      <c r="A21" s="71"/>
      <c r="B21" s="71"/>
      <c r="C21" s="71"/>
      <c r="D21" s="72"/>
      <c r="E21" s="10"/>
      <c r="F21" s="25" t="s">
        <v>131</v>
      </c>
      <c r="G21" s="30" t="s">
        <v>132</v>
      </c>
      <c r="H21" s="48"/>
      <c r="I21" s="31">
        <v>6.57</v>
      </c>
      <c r="J21" s="10"/>
    </row>
    <row r="22" spans="1:10" ht="15" customHeight="1">
      <c r="A22" s="71"/>
      <c r="B22" s="71"/>
      <c r="C22" s="71"/>
      <c r="D22" s="72"/>
      <c r="E22" s="10"/>
      <c r="F22" s="25" t="s">
        <v>155</v>
      </c>
      <c r="G22" s="30" t="s">
        <v>152</v>
      </c>
      <c r="H22" s="48"/>
      <c r="I22" s="31">
        <v>7.3</v>
      </c>
      <c r="J22" s="10"/>
    </row>
    <row r="23" spans="1:10" ht="15" customHeight="1">
      <c r="A23" s="71"/>
      <c r="B23" s="71"/>
      <c r="C23" s="71"/>
      <c r="D23" s="72"/>
      <c r="E23" s="10"/>
      <c r="F23" s="25" t="s">
        <v>154</v>
      </c>
      <c r="G23" s="30" t="s">
        <v>153</v>
      </c>
      <c r="H23" s="48"/>
      <c r="I23" s="31">
        <v>8.47</v>
      </c>
      <c r="J23" s="10"/>
    </row>
    <row r="24" spans="1:10" ht="15" customHeight="1">
      <c r="A24" s="71"/>
      <c r="B24" s="71"/>
      <c r="C24" s="71"/>
      <c r="D24" s="72"/>
      <c r="E24" s="10"/>
      <c r="F24" s="25" t="s">
        <v>133</v>
      </c>
      <c r="G24" s="30" t="s">
        <v>134</v>
      </c>
      <c r="H24" s="48"/>
      <c r="I24" s="31">
        <v>2.92</v>
      </c>
      <c r="J24" s="10"/>
    </row>
    <row r="25" spans="1:10" ht="15" customHeight="1">
      <c r="A25" s="71"/>
      <c r="B25" s="71"/>
      <c r="C25" s="71"/>
      <c r="D25" s="72"/>
      <c r="E25" s="10"/>
      <c r="F25" s="10">
        <v>8</v>
      </c>
      <c r="G25" s="30" t="s">
        <v>135</v>
      </c>
      <c r="H25" s="48"/>
      <c r="I25" s="31">
        <v>0.58</v>
      </c>
      <c r="J25" s="10"/>
    </row>
    <row r="26" spans="1:10" ht="15" customHeight="1">
      <c r="A26" s="71"/>
      <c r="B26" s="71"/>
      <c r="C26" s="71"/>
      <c r="D26" s="72"/>
      <c r="E26" s="10"/>
      <c r="F26" s="25" t="s">
        <v>136</v>
      </c>
      <c r="G26" s="30" t="s">
        <v>137</v>
      </c>
      <c r="H26" s="48"/>
      <c r="I26" s="31">
        <v>33.98</v>
      </c>
      <c r="J26" s="10"/>
    </row>
    <row r="27" spans="1:10" ht="15" customHeight="1">
      <c r="A27" s="71"/>
      <c r="B27" s="71"/>
      <c r="C27" s="71"/>
      <c r="D27" s="72"/>
      <c r="E27" s="10"/>
      <c r="F27" s="25" t="s">
        <v>138</v>
      </c>
      <c r="G27" s="30" t="s">
        <v>139</v>
      </c>
      <c r="H27" s="48"/>
      <c r="I27" s="31">
        <v>30.93</v>
      </c>
      <c r="J27" s="10"/>
    </row>
    <row r="28" spans="1:10" ht="15" customHeight="1">
      <c r="A28" s="71"/>
      <c r="B28" s="71"/>
      <c r="C28" s="71"/>
      <c r="D28" s="72"/>
      <c r="E28" s="10"/>
      <c r="F28" s="25" t="s">
        <v>140</v>
      </c>
      <c r="G28" s="30" t="s">
        <v>141</v>
      </c>
      <c r="H28" s="48"/>
      <c r="I28" s="31">
        <v>0.93</v>
      </c>
      <c r="J28" s="10"/>
    </row>
    <row r="29" spans="1:10" ht="24.75" customHeight="1">
      <c r="A29" s="29"/>
      <c r="B29" s="29" t="s">
        <v>123</v>
      </c>
      <c r="C29" s="10" t="s">
        <v>142</v>
      </c>
      <c r="D29" s="31">
        <v>0.58</v>
      </c>
      <c r="E29" s="10"/>
      <c r="F29" s="25" t="s">
        <v>123</v>
      </c>
      <c r="G29" s="30" t="s">
        <v>142</v>
      </c>
      <c r="H29" s="48"/>
      <c r="I29" s="31">
        <v>0.58</v>
      </c>
      <c r="J29" s="10"/>
    </row>
    <row r="30" spans="1:10" ht="15" customHeight="1">
      <c r="A30" s="29"/>
      <c r="B30" s="25" t="s">
        <v>112</v>
      </c>
      <c r="C30" s="10" t="s">
        <v>30</v>
      </c>
      <c r="D30" s="31">
        <v>1.17</v>
      </c>
      <c r="E30" s="10"/>
      <c r="F30" s="25" t="s">
        <v>143</v>
      </c>
      <c r="G30" s="30" t="s">
        <v>30</v>
      </c>
      <c r="H30" s="48"/>
      <c r="I30" s="31">
        <v>1.17</v>
      </c>
      <c r="J30" s="10"/>
    </row>
    <row r="31" spans="1:10" ht="29.25" customHeight="1">
      <c r="A31" s="29"/>
      <c r="B31" s="25" t="s">
        <v>115</v>
      </c>
      <c r="C31" s="10" t="s">
        <v>144</v>
      </c>
      <c r="D31" s="31">
        <v>21.73</v>
      </c>
      <c r="E31" s="10"/>
      <c r="F31" s="25" t="s">
        <v>145</v>
      </c>
      <c r="G31" s="30" t="s">
        <v>144</v>
      </c>
      <c r="H31" s="49"/>
      <c r="I31" s="31">
        <v>21.73</v>
      </c>
      <c r="J31" s="32"/>
    </row>
    <row r="32" spans="1:10" ht="37.5" customHeight="1">
      <c r="A32" s="29"/>
      <c r="B32" s="25" t="s">
        <v>117</v>
      </c>
      <c r="C32" s="10" t="s">
        <v>146</v>
      </c>
      <c r="D32" s="31">
        <v>12.09</v>
      </c>
      <c r="E32" s="10"/>
      <c r="F32" s="25" t="s">
        <v>147</v>
      </c>
      <c r="G32" s="30" t="s">
        <v>148</v>
      </c>
      <c r="H32" s="48"/>
      <c r="I32" s="31">
        <v>12.09</v>
      </c>
      <c r="J32" s="45" t="s">
        <v>170</v>
      </c>
    </row>
    <row r="33" spans="1:10" ht="21.75" customHeight="1">
      <c r="A33" s="29" t="s">
        <v>149</v>
      </c>
      <c r="B33" s="25"/>
      <c r="C33" s="10" t="s">
        <v>150</v>
      </c>
      <c r="D33" s="31">
        <v>33.65</v>
      </c>
      <c r="E33" s="10">
        <v>303</v>
      </c>
      <c r="F33" s="10"/>
      <c r="G33" s="33" t="s">
        <v>150</v>
      </c>
      <c r="H33" s="48"/>
      <c r="I33" s="42">
        <v>33.65</v>
      </c>
      <c r="J33" s="32"/>
    </row>
    <row r="34" spans="1:10" ht="21.75" customHeight="1">
      <c r="A34" s="37"/>
      <c r="B34" s="25"/>
      <c r="C34" s="10"/>
      <c r="D34" s="47"/>
      <c r="E34" s="10"/>
      <c r="F34" s="10"/>
      <c r="G34" s="33"/>
      <c r="H34" s="48"/>
      <c r="I34" s="52"/>
      <c r="J34" s="32"/>
    </row>
    <row r="35" spans="1:10" ht="15" customHeight="1">
      <c r="A35" s="29"/>
      <c r="B35" s="25" t="s">
        <v>123</v>
      </c>
      <c r="C35" s="10" t="s">
        <v>151</v>
      </c>
      <c r="D35" s="31">
        <v>0</v>
      </c>
      <c r="E35" s="10"/>
      <c r="F35" s="32">
        <v>99</v>
      </c>
      <c r="G35" s="30" t="s">
        <v>151</v>
      </c>
      <c r="H35" s="48"/>
      <c r="I35" s="31">
        <v>0</v>
      </c>
      <c r="J35" s="32"/>
    </row>
    <row r="36" spans="1:10" ht="15" customHeight="1">
      <c r="A36" s="32" t="s">
        <v>5</v>
      </c>
      <c r="B36" s="32"/>
      <c r="C36" s="32"/>
      <c r="D36" s="31">
        <f>D33+D18+D6</f>
        <v>2251.65</v>
      </c>
      <c r="E36" s="10"/>
      <c r="F36" s="32"/>
      <c r="G36" s="32"/>
      <c r="H36" s="53">
        <f>H6</f>
        <v>2082.14</v>
      </c>
      <c r="I36" s="54">
        <f>I18+I33</f>
        <v>169.51000000000002</v>
      </c>
      <c r="J36" s="32"/>
    </row>
  </sheetData>
  <sheetProtection/>
  <mergeCells count="25">
    <mergeCell ref="C7:C10"/>
    <mergeCell ref="D7:D10"/>
    <mergeCell ref="A4:B4"/>
    <mergeCell ref="C4:C5"/>
    <mergeCell ref="I4:I5"/>
    <mergeCell ref="A11:A15"/>
    <mergeCell ref="B11:B15"/>
    <mergeCell ref="C11:C15"/>
    <mergeCell ref="D11:D15"/>
    <mergeCell ref="E11:E15"/>
    <mergeCell ref="A1:J1"/>
    <mergeCell ref="H4:H5"/>
    <mergeCell ref="D4:D5"/>
    <mergeCell ref="A7:A10"/>
    <mergeCell ref="B7:B10"/>
    <mergeCell ref="A3:D3"/>
    <mergeCell ref="E3:I3"/>
    <mergeCell ref="G4:G5"/>
    <mergeCell ref="E4:F4"/>
    <mergeCell ref="J3:J4"/>
    <mergeCell ref="A19:A28"/>
    <mergeCell ref="B19:B28"/>
    <mergeCell ref="C19:C28"/>
    <mergeCell ref="D19:D28"/>
    <mergeCell ref="E7:E10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67" t="s">
        <v>69</v>
      </c>
      <c r="R2" s="67"/>
    </row>
    <row r="3" spans="1:18" ht="48.75" customHeight="1">
      <c r="A3" s="83" t="s">
        <v>172</v>
      </c>
      <c r="B3" s="84"/>
      <c r="C3" s="84"/>
      <c r="D3" s="84"/>
      <c r="E3" s="84"/>
      <c r="F3" s="84"/>
      <c r="G3" s="83" t="s">
        <v>173</v>
      </c>
      <c r="H3" s="84"/>
      <c r="I3" s="84"/>
      <c r="J3" s="84"/>
      <c r="K3" s="84"/>
      <c r="L3" s="84"/>
      <c r="M3" s="83" t="s">
        <v>174</v>
      </c>
      <c r="N3" s="84"/>
      <c r="O3" s="84"/>
      <c r="P3" s="84"/>
      <c r="Q3" s="84"/>
      <c r="R3" s="84"/>
    </row>
    <row r="4" spans="1:18" ht="48.75" customHeight="1">
      <c r="A4" s="81" t="s">
        <v>5</v>
      </c>
      <c r="B4" s="82" t="s">
        <v>28</v>
      </c>
      <c r="C4" s="81" t="s">
        <v>29</v>
      </c>
      <c r="D4" s="81"/>
      <c r="E4" s="81"/>
      <c r="F4" s="82" t="s">
        <v>30</v>
      </c>
      <c r="G4" s="81" t="s">
        <v>5</v>
      </c>
      <c r="H4" s="82" t="s">
        <v>79</v>
      </c>
      <c r="I4" s="81" t="s">
        <v>29</v>
      </c>
      <c r="J4" s="81"/>
      <c r="K4" s="81"/>
      <c r="L4" s="82" t="s">
        <v>30</v>
      </c>
      <c r="M4" s="81" t="s">
        <v>5</v>
      </c>
      <c r="N4" s="82" t="s">
        <v>28</v>
      </c>
      <c r="O4" s="81" t="s">
        <v>29</v>
      </c>
      <c r="P4" s="81"/>
      <c r="Q4" s="81"/>
      <c r="R4" s="82" t="s">
        <v>30</v>
      </c>
    </row>
    <row r="5" spans="1:18" ht="52.5" customHeight="1">
      <c r="A5" s="81"/>
      <c r="B5" s="82"/>
      <c r="C5" s="8" t="s">
        <v>23</v>
      </c>
      <c r="D5" s="8" t="s">
        <v>31</v>
      </c>
      <c r="E5" s="8" t="s">
        <v>32</v>
      </c>
      <c r="F5" s="82"/>
      <c r="G5" s="81"/>
      <c r="H5" s="82"/>
      <c r="I5" s="8" t="s">
        <v>23</v>
      </c>
      <c r="J5" s="8" t="s">
        <v>31</v>
      </c>
      <c r="K5" s="8" t="s">
        <v>32</v>
      </c>
      <c r="L5" s="82"/>
      <c r="M5" s="81"/>
      <c r="N5" s="82"/>
      <c r="O5" s="8" t="s">
        <v>23</v>
      </c>
      <c r="P5" s="8" t="s">
        <v>31</v>
      </c>
      <c r="Q5" s="8" t="s">
        <v>32</v>
      </c>
      <c r="R5" s="82"/>
    </row>
    <row r="6" spans="1:18" s="41" customFormat="1" ht="43.5" customHeight="1">
      <c r="A6" s="58">
        <v>22.58</v>
      </c>
      <c r="B6" s="9"/>
      <c r="C6" s="44">
        <v>21.43</v>
      </c>
      <c r="D6" s="9"/>
      <c r="E6" s="44">
        <v>21.43</v>
      </c>
      <c r="F6" s="58">
        <v>1.15</v>
      </c>
      <c r="G6" s="44">
        <v>21.43</v>
      </c>
      <c r="H6" s="9"/>
      <c r="I6" s="9"/>
      <c r="J6" s="9"/>
      <c r="K6" s="44">
        <v>21.43</v>
      </c>
      <c r="L6" s="9">
        <v>0</v>
      </c>
      <c r="M6" s="9">
        <v>22.9</v>
      </c>
      <c r="N6" s="9"/>
      <c r="O6" s="9">
        <v>21.73</v>
      </c>
      <c r="P6" s="9"/>
      <c r="Q6" s="44">
        <v>21.73</v>
      </c>
      <c r="R6" s="44">
        <v>1.17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80" t="s">
        <v>80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70</v>
      </c>
      <c r="E2" s="67" t="s">
        <v>71</v>
      </c>
      <c r="F2" s="67"/>
    </row>
    <row r="3" spans="1:6" ht="40.5" customHeight="1">
      <c r="A3" s="86" t="s">
        <v>21</v>
      </c>
      <c r="B3" s="86" t="s">
        <v>34</v>
      </c>
      <c r="C3" s="86" t="s">
        <v>35</v>
      </c>
      <c r="D3" s="86" t="s">
        <v>36</v>
      </c>
      <c r="E3" s="86"/>
      <c r="F3" s="86"/>
    </row>
    <row r="4" spans="1:6" ht="31.5" customHeight="1">
      <c r="A4" s="86"/>
      <c r="B4" s="86"/>
      <c r="C4" s="86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1" t="s">
        <v>5</v>
      </c>
      <c r="B20" s="81"/>
      <c r="C20" s="5"/>
      <c r="D20" s="5"/>
      <c r="E20" s="5"/>
      <c r="F20" s="5"/>
    </row>
    <row r="21" spans="1:6" ht="20.25">
      <c r="A21" s="80" t="s">
        <v>76</v>
      </c>
      <c r="B21" s="80"/>
      <c r="C21" s="80"/>
      <c r="D21" s="80"/>
      <c r="E21" s="80"/>
      <c r="F21" s="80"/>
    </row>
    <row r="22" spans="1:6" ht="20.25">
      <c r="A22" s="80" t="s">
        <v>81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41" customWidth="1"/>
  </cols>
  <sheetData>
    <row r="1" spans="1:4" ht="27" customHeight="1">
      <c r="A1" s="85" t="s">
        <v>82</v>
      </c>
      <c r="B1" s="85"/>
      <c r="C1" s="85"/>
      <c r="D1" s="85"/>
    </row>
    <row r="2" spans="1:4" ht="21" customHeight="1">
      <c r="A2" s="2"/>
      <c r="D2" s="41" t="s">
        <v>72</v>
      </c>
    </row>
    <row r="3" spans="1:4" ht="24.75" customHeight="1">
      <c r="A3" s="70" t="s">
        <v>1</v>
      </c>
      <c r="B3" s="70"/>
      <c r="C3" s="70" t="s">
        <v>2</v>
      </c>
      <c r="D3" s="70"/>
    </row>
    <row r="4" spans="1:4" ht="24.75" customHeight="1">
      <c r="A4" s="10" t="s">
        <v>3</v>
      </c>
      <c r="B4" s="10" t="s">
        <v>4</v>
      </c>
      <c r="C4" s="10" t="s">
        <v>3</v>
      </c>
      <c r="D4" s="55" t="s">
        <v>175</v>
      </c>
    </row>
    <row r="5" spans="1:4" ht="24.75" customHeight="1">
      <c r="A5" s="11" t="s">
        <v>38</v>
      </c>
      <c r="B5" s="10">
        <v>2668.59</v>
      </c>
      <c r="C5" s="11" t="s">
        <v>39</v>
      </c>
      <c r="D5" s="10"/>
    </row>
    <row r="6" spans="1:4" ht="24.75" customHeight="1">
      <c r="A6" s="11" t="s">
        <v>40</v>
      </c>
      <c r="B6" s="10"/>
      <c r="C6" s="11" t="s">
        <v>41</v>
      </c>
      <c r="D6" s="10"/>
    </row>
    <row r="7" spans="1:4" ht="24.75" customHeight="1">
      <c r="A7" s="11" t="s">
        <v>42</v>
      </c>
      <c r="B7" s="10"/>
      <c r="C7" s="11" t="s">
        <v>43</v>
      </c>
      <c r="D7" s="10"/>
    </row>
    <row r="8" spans="1:5" ht="24.75" customHeight="1">
      <c r="A8" s="11" t="s">
        <v>44</v>
      </c>
      <c r="B8" s="10"/>
      <c r="C8" s="11" t="s">
        <v>45</v>
      </c>
      <c r="D8" s="10">
        <v>2139.72</v>
      </c>
      <c r="E8" s="56"/>
    </row>
    <row r="9" spans="1:4" ht="24.75" customHeight="1">
      <c r="A9" s="11" t="s">
        <v>46</v>
      </c>
      <c r="B9" s="10"/>
      <c r="C9" s="11" t="s">
        <v>47</v>
      </c>
      <c r="D9" s="10"/>
    </row>
    <row r="10" spans="1:4" ht="24.75" customHeight="1">
      <c r="A10" s="10"/>
      <c r="B10" s="10"/>
      <c r="C10" s="11" t="s">
        <v>48</v>
      </c>
      <c r="D10" s="10"/>
    </row>
    <row r="11" spans="1:4" ht="24.75" customHeight="1">
      <c r="A11" s="10"/>
      <c r="B11" s="10"/>
      <c r="C11" s="11" t="s">
        <v>156</v>
      </c>
      <c r="D11" s="10"/>
    </row>
    <row r="12" spans="1:4" ht="24.75" customHeight="1">
      <c r="A12" s="10"/>
      <c r="B12" s="10"/>
      <c r="C12" s="11" t="s">
        <v>157</v>
      </c>
      <c r="D12" s="40">
        <v>217.17</v>
      </c>
    </row>
    <row r="13" spans="1:4" ht="24.75" customHeight="1">
      <c r="A13" s="10"/>
      <c r="B13" s="10"/>
      <c r="C13" s="11" t="s">
        <v>180</v>
      </c>
      <c r="D13" s="40">
        <v>126.13</v>
      </c>
    </row>
    <row r="14" spans="1:4" ht="24.75" customHeight="1">
      <c r="A14" s="10"/>
      <c r="B14" s="10"/>
      <c r="C14" s="57" t="s">
        <v>176</v>
      </c>
      <c r="D14" s="40"/>
    </row>
    <row r="15" spans="1:4" ht="24.75" customHeight="1">
      <c r="A15" s="10"/>
      <c r="B15" s="10"/>
      <c r="C15" s="57" t="s">
        <v>177</v>
      </c>
      <c r="D15" s="40">
        <v>185.57</v>
      </c>
    </row>
    <row r="16" spans="1:4" ht="24.75" customHeight="1">
      <c r="A16" s="10" t="s">
        <v>49</v>
      </c>
      <c r="B16" s="10">
        <v>2668.59</v>
      </c>
      <c r="C16" s="10" t="s">
        <v>50</v>
      </c>
      <c r="D16" s="10">
        <v>2668.59</v>
      </c>
    </row>
    <row r="17" spans="1:4" ht="24.75" customHeight="1">
      <c r="A17" s="11" t="s">
        <v>51</v>
      </c>
      <c r="B17" s="10"/>
      <c r="C17" s="10"/>
      <c r="D17" s="10"/>
    </row>
    <row r="18" spans="1:4" ht="24.75" customHeight="1">
      <c r="A18" s="11" t="s">
        <v>52</v>
      </c>
      <c r="B18" s="11"/>
      <c r="C18" s="11" t="s">
        <v>53</v>
      </c>
      <c r="D18" s="10"/>
    </row>
    <row r="19" spans="1:4" ht="24.75" customHeight="1">
      <c r="A19" s="10"/>
      <c r="B19" s="10"/>
      <c r="C19" s="10"/>
      <c r="D19" s="10"/>
    </row>
    <row r="20" spans="1:4" ht="24.75" customHeight="1">
      <c r="A20" s="10" t="s">
        <v>17</v>
      </c>
      <c r="B20" s="10">
        <v>2668.59</v>
      </c>
      <c r="C20" s="10" t="s">
        <v>18</v>
      </c>
      <c r="D20" s="10">
        <v>2668.59</v>
      </c>
    </row>
  </sheetData>
  <sheetProtection/>
  <mergeCells count="3">
    <mergeCell ref="A3:B3"/>
    <mergeCell ref="C3:D3"/>
    <mergeCell ref="A1:D1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1" sqref="E2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33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9.5" customHeight="1">
      <c r="A2" s="7" t="s">
        <v>37</v>
      </c>
      <c r="K2" s="87" t="s">
        <v>69</v>
      </c>
      <c r="L2" s="87"/>
    </row>
    <row r="3" spans="1:12" ht="41.25" customHeight="1">
      <c r="A3" s="82" t="s">
        <v>55</v>
      </c>
      <c r="B3" s="82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4.75" customHeight="1">
      <c r="A4" s="5" t="s">
        <v>21</v>
      </c>
      <c r="B4" s="9" t="s">
        <v>22</v>
      </c>
      <c r="C4" s="6"/>
      <c r="D4" s="6"/>
      <c r="E4" s="6"/>
      <c r="F4" s="5"/>
      <c r="G4" s="5"/>
      <c r="H4" s="5"/>
      <c r="I4" s="5"/>
      <c r="J4" s="5"/>
      <c r="K4" s="5"/>
      <c r="L4" s="5"/>
    </row>
    <row r="5" spans="1:12" ht="24.75" customHeight="1">
      <c r="A5" s="10">
        <v>204</v>
      </c>
      <c r="B5" s="10" t="s">
        <v>88</v>
      </c>
      <c r="C5" s="10">
        <v>2139.72</v>
      </c>
      <c r="D5" s="10"/>
      <c r="E5" s="10">
        <v>2139.72</v>
      </c>
      <c r="F5" s="5"/>
      <c r="G5" s="5"/>
      <c r="H5" s="5"/>
      <c r="I5" s="5"/>
      <c r="J5" s="5"/>
      <c r="K5" s="5"/>
      <c r="L5" s="5"/>
    </row>
    <row r="6" spans="1:12" ht="24.75" customHeight="1">
      <c r="A6" s="10">
        <v>20401</v>
      </c>
      <c r="B6" s="10" t="s">
        <v>89</v>
      </c>
      <c r="C6" s="10">
        <v>1742.78</v>
      </c>
      <c r="D6" s="10"/>
      <c r="E6" s="10">
        <v>1742.78</v>
      </c>
      <c r="F6" s="5"/>
      <c r="G6" s="5"/>
      <c r="H6" s="5"/>
      <c r="I6" s="5"/>
      <c r="J6" s="5"/>
      <c r="K6" s="5"/>
      <c r="L6" s="5"/>
    </row>
    <row r="7" spans="1:12" ht="24.75" customHeight="1">
      <c r="A7" s="34">
        <v>20402</v>
      </c>
      <c r="B7" s="34" t="s">
        <v>91</v>
      </c>
      <c r="C7" s="10">
        <v>152.94</v>
      </c>
      <c r="D7" s="10"/>
      <c r="E7" s="10">
        <v>152.94</v>
      </c>
      <c r="F7" s="5"/>
      <c r="G7" s="5"/>
      <c r="H7" s="5"/>
      <c r="I7" s="5"/>
      <c r="J7" s="5"/>
      <c r="K7" s="5"/>
      <c r="L7" s="5"/>
    </row>
    <row r="8" spans="1:12" ht="24.75" customHeight="1">
      <c r="A8" s="10">
        <v>20403</v>
      </c>
      <c r="B8" s="10" t="s">
        <v>90</v>
      </c>
      <c r="C8" s="10">
        <v>25</v>
      </c>
      <c r="D8" s="10"/>
      <c r="E8" s="10">
        <v>25</v>
      </c>
      <c r="F8" s="5"/>
      <c r="G8" s="5"/>
      <c r="H8" s="5"/>
      <c r="I8" s="5"/>
      <c r="J8" s="5"/>
      <c r="K8" s="5"/>
      <c r="L8" s="5"/>
    </row>
    <row r="9" spans="1:12" ht="24.75" customHeight="1">
      <c r="A9" s="10">
        <v>2040499</v>
      </c>
      <c r="B9" s="10" t="s">
        <v>92</v>
      </c>
      <c r="C9" s="10">
        <v>219</v>
      </c>
      <c r="D9" s="10"/>
      <c r="E9" s="10">
        <v>219</v>
      </c>
      <c r="F9" s="5"/>
      <c r="G9" s="5"/>
      <c r="H9" s="5"/>
      <c r="I9" s="5"/>
      <c r="J9" s="5"/>
      <c r="K9" s="5"/>
      <c r="L9" s="5"/>
    </row>
    <row r="10" spans="1:12" ht="24.75" customHeight="1">
      <c r="A10" s="10">
        <v>2082699</v>
      </c>
      <c r="B10" s="10" t="s">
        <v>93</v>
      </c>
      <c r="C10" s="10">
        <v>187.78</v>
      </c>
      <c r="D10" s="10"/>
      <c r="E10" s="10">
        <v>187.78</v>
      </c>
      <c r="F10" s="5"/>
      <c r="G10" s="5"/>
      <c r="H10" s="5"/>
      <c r="I10" s="5"/>
      <c r="J10" s="5"/>
      <c r="K10" s="5"/>
      <c r="L10" s="5"/>
    </row>
    <row r="11" spans="1:12" ht="24.75" customHeight="1">
      <c r="A11" s="10">
        <v>2082701</v>
      </c>
      <c r="B11" s="10" t="s">
        <v>94</v>
      </c>
      <c r="C11" s="10">
        <v>0</v>
      </c>
      <c r="D11" s="10"/>
      <c r="E11" s="10">
        <v>0</v>
      </c>
      <c r="F11" s="5"/>
      <c r="G11" s="5"/>
      <c r="H11" s="5"/>
      <c r="I11" s="5"/>
      <c r="J11" s="5"/>
      <c r="K11" s="5"/>
      <c r="L11" s="5"/>
    </row>
    <row r="12" spans="1:12" ht="24.75" customHeight="1">
      <c r="A12" s="10">
        <v>2082702</v>
      </c>
      <c r="B12" s="10" t="s">
        <v>95</v>
      </c>
      <c r="C12" s="10">
        <v>1.17</v>
      </c>
      <c r="D12" s="10"/>
      <c r="E12" s="10">
        <v>1.17</v>
      </c>
      <c r="F12" s="5"/>
      <c r="G12" s="5"/>
      <c r="H12" s="5"/>
      <c r="I12" s="5"/>
      <c r="J12" s="5"/>
      <c r="K12" s="5"/>
      <c r="L12" s="5"/>
    </row>
    <row r="13" spans="1:12" ht="24.75" customHeight="1">
      <c r="A13" s="10">
        <v>2082703</v>
      </c>
      <c r="B13" s="10" t="s">
        <v>96</v>
      </c>
      <c r="C13" s="10">
        <v>8.22</v>
      </c>
      <c r="D13" s="10"/>
      <c r="E13" s="10">
        <v>8.22</v>
      </c>
      <c r="F13" s="5"/>
      <c r="G13" s="5"/>
      <c r="H13" s="5"/>
      <c r="I13" s="5"/>
      <c r="J13" s="5"/>
      <c r="K13" s="5"/>
      <c r="L13" s="5"/>
    </row>
    <row r="14" spans="1:12" ht="24.75" customHeight="1">
      <c r="A14" s="10">
        <v>2082799</v>
      </c>
      <c r="B14" s="10" t="s">
        <v>97</v>
      </c>
      <c r="C14" s="10">
        <v>20</v>
      </c>
      <c r="D14" s="10"/>
      <c r="E14" s="10">
        <v>20</v>
      </c>
      <c r="F14" s="5"/>
      <c r="G14" s="5"/>
      <c r="H14" s="5"/>
      <c r="I14" s="5"/>
      <c r="J14" s="5"/>
      <c r="K14" s="5"/>
      <c r="L14" s="5"/>
    </row>
    <row r="15" spans="1:12" ht="24.75" customHeight="1">
      <c r="A15" s="10">
        <v>2101201</v>
      </c>
      <c r="B15" s="10" t="s">
        <v>98</v>
      </c>
      <c r="C15" s="10">
        <v>93.89</v>
      </c>
      <c r="D15" s="10"/>
      <c r="E15" s="10">
        <v>93.89</v>
      </c>
      <c r="F15" s="5"/>
      <c r="G15" s="5"/>
      <c r="H15" s="5"/>
      <c r="I15" s="5"/>
      <c r="J15" s="5"/>
      <c r="K15" s="5"/>
      <c r="L15" s="5"/>
    </row>
    <row r="16" spans="1:12" ht="24.75" customHeight="1">
      <c r="A16" s="10">
        <v>2210203</v>
      </c>
      <c r="B16" s="10" t="s">
        <v>178</v>
      </c>
      <c r="C16" s="10">
        <v>32.24</v>
      </c>
      <c r="D16" s="10"/>
      <c r="E16" s="10">
        <v>32.24</v>
      </c>
      <c r="F16" s="5"/>
      <c r="G16" s="5"/>
      <c r="H16" s="5"/>
      <c r="I16" s="5"/>
      <c r="J16" s="5"/>
      <c r="K16" s="5"/>
      <c r="L16" s="5"/>
    </row>
    <row r="17" spans="1:12" ht="24.75" customHeight="1">
      <c r="A17" s="10"/>
      <c r="B17" s="10" t="s">
        <v>87</v>
      </c>
      <c r="C17" s="10">
        <v>2668.59</v>
      </c>
      <c r="D17" s="10"/>
      <c r="E17" s="10">
        <v>2668.59</v>
      </c>
      <c r="F17" s="5"/>
      <c r="G17" s="5"/>
      <c r="H17" s="5"/>
      <c r="I17" s="5"/>
      <c r="J17" s="5"/>
      <c r="K17" s="5"/>
      <c r="L17" s="5"/>
    </row>
    <row r="18" spans="1:6" ht="22.5" customHeight="1">
      <c r="A18" s="88" t="s">
        <v>76</v>
      </c>
      <c r="B18" s="88"/>
      <c r="C18" s="88"/>
      <c r="D18" s="88"/>
      <c r="E18" s="88"/>
      <c r="F18" s="88"/>
    </row>
    <row r="19" spans="1:6" ht="20.25" customHeight="1">
      <c r="A19" s="80" t="s">
        <v>77</v>
      </c>
      <c r="B19" s="80"/>
      <c r="C19" s="80"/>
      <c r="D19" s="80"/>
      <c r="E19" s="80"/>
      <c r="F19" s="80"/>
    </row>
  </sheetData>
  <sheetProtection/>
  <mergeCells count="5">
    <mergeCell ref="A19:F19"/>
    <mergeCell ref="A1:L1"/>
    <mergeCell ref="A3:B3"/>
    <mergeCell ref="K2:L2"/>
    <mergeCell ref="A18:F18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4" width="14.8515625" style="41" customWidth="1"/>
    <col min="5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1" t="s">
        <v>63</v>
      </c>
      <c r="B1" s="91"/>
      <c r="C1" s="91"/>
      <c r="D1" s="91"/>
      <c r="E1" s="91"/>
      <c r="F1" s="91"/>
      <c r="G1" s="91"/>
      <c r="H1" s="91"/>
    </row>
    <row r="2" spans="1:8" ht="20.25" customHeight="1">
      <c r="A2" s="19"/>
      <c r="B2" s="14"/>
      <c r="C2" s="43"/>
      <c r="D2" s="43"/>
      <c r="E2" s="14"/>
      <c r="F2" s="14"/>
      <c r="G2" s="67" t="s">
        <v>71</v>
      </c>
      <c r="H2" s="67"/>
    </row>
    <row r="3" spans="1:8" ht="30.75" customHeight="1">
      <c r="A3" s="82" t="s">
        <v>55</v>
      </c>
      <c r="B3" s="82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9" t="s">
        <v>22</v>
      </c>
      <c r="C4" s="9"/>
      <c r="D4" s="9"/>
      <c r="E4" s="5"/>
      <c r="F4" s="5"/>
      <c r="G4" s="5"/>
      <c r="H4" s="5"/>
    </row>
    <row r="5" spans="1:8" ht="23.25" customHeight="1">
      <c r="A5" s="10">
        <v>204</v>
      </c>
      <c r="B5" s="35" t="s">
        <v>158</v>
      </c>
      <c r="C5" s="10">
        <v>2139.72</v>
      </c>
      <c r="D5" s="10">
        <v>1722.78</v>
      </c>
      <c r="E5" s="10">
        <v>416.94</v>
      </c>
      <c r="F5" s="5"/>
      <c r="G5" s="5"/>
      <c r="H5" s="5"/>
    </row>
    <row r="6" spans="1:8" ht="23.25" customHeight="1">
      <c r="A6" s="10">
        <v>20401</v>
      </c>
      <c r="B6" s="10" t="s">
        <v>89</v>
      </c>
      <c r="C6" s="10">
        <v>1742.78</v>
      </c>
      <c r="D6" s="10">
        <v>1742.78</v>
      </c>
      <c r="E6" s="10"/>
      <c r="F6" s="5"/>
      <c r="G6" s="5"/>
      <c r="H6" s="5"/>
    </row>
    <row r="7" spans="1:8" ht="23.25" customHeight="1">
      <c r="A7" s="34">
        <v>20402</v>
      </c>
      <c r="B7" s="36" t="s">
        <v>91</v>
      </c>
      <c r="C7" s="10">
        <v>152.94</v>
      </c>
      <c r="D7" s="10"/>
      <c r="E7" s="10">
        <v>152.94</v>
      </c>
      <c r="F7" s="5"/>
      <c r="G7" s="5"/>
      <c r="H7" s="5"/>
    </row>
    <row r="8" spans="1:8" ht="23.25" customHeight="1">
      <c r="A8" s="10">
        <v>20403</v>
      </c>
      <c r="B8" s="10" t="s">
        <v>90</v>
      </c>
      <c r="C8" s="10">
        <v>25</v>
      </c>
      <c r="D8" s="10"/>
      <c r="E8" s="10">
        <v>25</v>
      </c>
      <c r="F8" s="5"/>
      <c r="G8" s="5"/>
      <c r="H8" s="5"/>
    </row>
    <row r="9" spans="1:8" ht="23.25" customHeight="1">
      <c r="A9" s="10">
        <v>2040499</v>
      </c>
      <c r="B9" s="10" t="s">
        <v>92</v>
      </c>
      <c r="C9" s="10">
        <v>219</v>
      </c>
      <c r="D9" s="10"/>
      <c r="E9" s="10">
        <v>219</v>
      </c>
      <c r="F9" s="5"/>
      <c r="G9" s="5"/>
      <c r="H9" s="5"/>
    </row>
    <row r="10" spans="1:8" ht="24.75" customHeight="1">
      <c r="A10" s="10">
        <v>2082699</v>
      </c>
      <c r="B10" s="10" t="s">
        <v>93</v>
      </c>
      <c r="C10" s="10">
        <v>187.78</v>
      </c>
      <c r="D10" s="10">
        <v>187.78</v>
      </c>
      <c r="E10" s="10"/>
      <c r="F10" s="5"/>
      <c r="G10" s="5"/>
      <c r="H10" s="5"/>
    </row>
    <row r="11" spans="1:8" ht="24.75" customHeight="1">
      <c r="A11" s="10">
        <v>2082701</v>
      </c>
      <c r="B11" s="10" t="s">
        <v>94</v>
      </c>
      <c r="C11" s="10">
        <v>0</v>
      </c>
      <c r="D11" s="10">
        <v>0</v>
      </c>
      <c r="E11" s="10"/>
      <c r="F11" s="5"/>
      <c r="G11" s="5"/>
      <c r="H11" s="5"/>
    </row>
    <row r="12" spans="1:8" ht="24.75" customHeight="1">
      <c r="A12" s="10">
        <v>2082702</v>
      </c>
      <c r="B12" s="10" t="s">
        <v>95</v>
      </c>
      <c r="C12" s="44">
        <v>1.17</v>
      </c>
      <c r="D12" s="44">
        <v>1.17</v>
      </c>
      <c r="E12" s="10"/>
      <c r="F12" s="5"/>
      <c r="G12" s="5"/>
      <c r="H12" s="5"/>
    </row>
    <row r="13" spans="1:8" ht="24.75" customHeight="1">
      <c r="A13" s="10">
        <v>2082703</v>
      </c>
      <c r="B13" s="10" t="s">
        <v>96</v>
      </c>
      <c r="C13" s="44">
        <v>8.22</v>
      </c>
      <c r="D13" s="44">
        <v>8.22</v>
      </c>
      <c r="E13" s="10"/>
      <c r="F13" s="5"/>
      <c r="G13" s="5"/>
      <c r="H13" s="5"/>
    </row>
    <row r="14" spans="1:8" ht="24.75" customHeight="1">
      <c r="A14" s="10">
        <v>2082799</v>
      </c>
      <c r="B14" s="10" t="s">
        <v>97</v>
      </c>
      <c r="C14" s="10">
        <v>20</v>
      </c>
      <c r="D14" s="10"/>
      <c r="E14" s="10">
        <v>20</v>
      </c>
      <c r="F14" s="5"/>
      <c r="G14" s="5"/>
      <c r="H14" s="5"/>
    </row>
    <row r="15" spans="1:8" ht="23.25" customHeight="1">
      <c r="A15" s="10">
        <v>2101103</v>
      </c>
      <c r="B15" s="10" t="s">
        <v>178</v>
      </c>
      <c r="C15" s="10">
        <v>32.24</v>
      </c>
      <c r="D15" s="10">
        <v>32.24</v>
      </c>
      <c r="E15" s="10"/>
      <c r="F15" s="5"/>
      <c r="G15" s="5"/>
      <c r="H15" s="5"/>
    </row>
    <row r="16" spans="1:8" ht="27.75" customHeight="1">
      <c r="A16" s="10">
        <v>2101201</v>
      </c>
      <c r="B16" s="10" t="s">
        <v>98</v>
      </c>
      <c r="C16" s="10">
        <v>93.89</v>
      </c>
      <c r="D16" s="10">
        <v>93.89</v>
      </c>
      <c r="E16" s="10"/>
      <c r="F16" s="5"/>
      <c r="G16" s="5"/>
      <c r="H16" s="5"/>
    </row>
    <row r="17" spans="1:8" ht="23.25" customHeight="1">
      <c r="A17" s="10">
        <v>2210201</v>
      </c>
      <c r="B17" s="10" t="s">
        <v>122</v>
      </c>
      <c r="C17" s="10">
        <v>185.57</v>
      </c>
      <c r="D17" s="10">
        <v>185.57</v>
      </c>
      <c r="E17" s="10"/>
      <c r="F17" s="5"/>
      <c r="G17" s="5"/>
      <c r="H17" s="5"/>
    </row>
    <row r="18" spans="1:8" ht="23.25" customHeight="1">
      <c r="A18" s="10" t="s">
        <v>5</v>
      </c>
      <c r="B18" s="10" t="s">
        <v>15</v>
      </c>
      <c r="C18" s="10">
        <v>2668.59</v>
      </c>
      <c r="D18" s="10">
        <v>2251.65</v>
      </c>
      <c r="E18" s="10">
        <v>416.94</v>
      </c>
      <c r="F18" s="5"/>
      <c r="G18" s="5"/>
      <c r="H18" s="5"/>
    </row>
    <row r="19" spans="1:8" ht="23.25" customHeight="1">
      <c r="A19" s="5"/>
      <c r="B19" s="5"/>
      <c r="C19" s="9"/>
      <c r="D19" s="9"/>
      <c r="E19" s="5"/>
      <c r="F19" s="5"/>
      <c r="G19" s="5"/>
      <c r="H19" s="5"/>
    </row>
    <row r="20" spans="1:8" ht="23.25" customHeight="1">
      <c r="A20" s="89" t="s">
        <v>62</v>
      </c>
      <c r="B20" s="90"/>
      <c r="C20" s="10">
        <v>2668.59</v>
      </c>
      <c r="D20" s="10">
        <v>2251.65</v>
      </c>
      <c r="E20" s="10">
        <v>416.94</v>
      </c>
      <c r="F20" s="5"/>
      <c r="G20" s="5"/>
      <c r="H20" s="5"/>
    </row>
  </sheetData>
  <sheetProtection/>
  <mergeCells count="4">
    <mergeCell ref="A3:B3"/>
    <mergeCell ref="A20:B20"/>
    <mergeCell ref="G2:H2"/>
    <mergeCell ref="A1:H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2020-01-17T09:51:21Z</dcterms:modified>
  <cp:category/>
  <cp:version/>
  <cp:contentType/>
  <cp:contentStatus/>
</cp:coreProperties>
</file>