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575" windowHeight="12180" tabRatio="766" activeTab="6"/>
  </bookViews>
  <sheets>
    <sheet name="收支分功能科目经济分类" sheetId="1" r:id="rId1"/>
    <sheet name="收支总表" sheetId="2" r:id="rId2"/>
    <sheet name="支出总表" sheetId="3" r:id="rId3"/>
    <sheet name="工资福利支出" sheetId="17" r:id="rId4"/>
    <sheet name="商品服务" sheetId="6" r:id="rId5"/>
    <sheet name="个人家庭补助" sheetId="7" r:id="rId6"/>
    <sheet name="项目支出" sheetId="8" r:id="rId7"/>
    <sheet name="政府采购" sheetId="14" r:id="rId8"/>
  </sheets>
  <definedNames>
    <definedName name="_xlnm.Print_Area" localSheetId="5">个人家庭补助!$A$1:$N$10</definedName>
    <definedName name="_xlnm.Print_Area" localSheetId="3">工资福利支出!$A$1:$M$16</definedName>
    <definedName name="_xlnm.Print_Area" localSheetId="4">商品服务!$A$1:$W$10</definedName>
    <definedName name="_xlnm.Print_Area" localSheetId="0">收支分功能科目经济分类!$A$1:$F$32</definedName>
    <definedName name="_xlnm.Print_Area" localSheetId="1">收支总表!$A$1:$D$15</definedName>
    <definedName name="_xlnm.Print_Area" localSheetId="6">项目支出!$A$1:$M$18</definedName>
    <definedName name="_xlnm.Print_Area" localSheetId="7">政府采购!$A$1:$G$6</definedName>
    <definedName name="_xlnm.Print_Area" localSheetId="2">支出总表!$A$1:$Q$20</definedName>
    <definedName name="_xlnm.Print_Area">#N/A</definedName>
    <definedName name="_xlnm.Print_Titles" localSheetId="5">个人家庭补助!$1:$6</definedName>
    <definedName name="_xlnm.Print_Titles" localSheetId="3">工资福利支出!$1:$6</definedName>
    <definedName name="_xlnm.Print_Titles" localSheetId="4">商品服务!$1:$6</definedName>
    <definedName name="_xlnm.Print_Titles" localSheetId="0">收支分功能科目经济分类!$1:$5</definedName>
    <definedName name="_xlnm.Print_Titles" localSheetId="1">收支总表!$1:$5</definedName>
    <definedName name="_xlnm.Print_Titles" localSheetId="6">项目支出!$1:$6</definedName>
    <definedName name="_xlnm.Print_Titles" localSheetId="7">政府采购!$1:$6</definedName>
    <definedName name="_xlnm.Print_Titles" localSheetId="2">支出总表!$1:$7</definedName>
    <definedName name="_xlnm.Print_Titles">#N/A</definedName>
  </definedNames>
  <calcPr calcId="144525"/>
</workbook>
</file>

<file path=xl/sharedStrings.xml><?xml version="1.0" encoding="utf-8"?>
<sst xmlns="http://schemas.openxmlformats.org/spreadsheetml/2006/main" count="187">
  <si>
    <t>收支总表</t>
  </si>
  <si>
    <t>单位：万元</t>
  </si>
  <si>
    <t>收入</t>
  </si>
  <si>
    <t>支出功能分类</t>
  </si>
  <si>
    <t>支出经济分类</t>
  </si>
  <si>
    <t>项目</t>
  </si>
  <si>
    <t>金额</t>
  </si>
  <si>
    <t>科目</t>
  </si>
  <si>
    <t>一、财政拨款</t>
  </si>
  <si>
    <t>一、一般公共服务支出</t>
  </si>
  <si>
    <t>一、工资福利支出</t>
  </si>
  <si>
    <t>二、外交支出</t>
  </si>
  <si>
    <t>二、商品和服务支出</t>
  </si>
  <si>
    <t>三、国防支出</t>
  </si>
  <si>
    <t>三、对个人和家庭的补助</t>
  </si>
  <si>
    <t>四、公共安全支出</t>
  </si>
  <si>
    <t>四、债务利息及费用支出</t>
  </si>
  <si>
    <t>五、教育支出</t>
  </si>
  <si>
    <t>五、资本性支出（基本建设）</t>
  </si>
  <si>
    <t>六、科学技术支出</t>
  </si>
  <si>
    <t>六、资本性支出</t>
  </si>
  <si>
    <t>七、文化旅游体育与传媒支出</t>
  </si>
  <si>
    <t>七、对企业补助（基本建设）</t>
  </si>
  <si>
    <t>八、社会保障和就业支出</t>
  </si>
  <si>
    <t>八、对企业补助</t>
  </si>
  <si>
    <t>九、卫生健康支出</t>
  </si>
  <si>
    <t>九、对社会保障资金补助</t>
  </si>
  <si>
    <t>十、节能环保支出</t>
  </si>
  <si>
    <t>十、其他支出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</si>
  <si>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</si>
  <si>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</si>
  <si>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</si>
  <si>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</si>
  <si>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</si>
  <si>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</si>
  <si>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</si>
  <si>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</si>
  <si>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</si>
  <si>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</si>
  <si>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二十一、灾害防治及应急管理支出</t>
  </si>
  <si>
    <t>二十二、预备费</t>
  </si>
  <si>
    <t>二十三、其他支出</t>
  </si>
  <si>
    <t>二十四、转移支付支出</t>
  </si>
  <si>
    <t>二十五、债务还本支出</t>
  </si>
  <si>
    <t>二十六、债务付息支出</t>
  </si>
  <si>
    <t>本年收入合计</t>
  </si>
  <si>
    <t>本年支出合计</t>
  </si>
  <si>
    <t>收入总计</t>
  </si>
  <si>
    <t>支出总计</t>
  </si>
  <si>
    <t xml:space="preserve"> 收  支  预  算  总  表</t>
  </si>
  <si>
    <t>收                             入</t>
  </si>
  <si>
    <t>支                        出</t>
  </si>
  <si>
    <t>项            目</t>
  </si>
  <si>
    <t>项             目</t>
  </si>
  <si>
    <t>一、财政拨款收入</t>
  </si>
  <si>
    <t>一、基本支出</t>
  </si>
  <si>
    <t xml:space="preserve">    1、工资福利支出（机关）</t>
  </si>
  <si>
    <t xml:space="preserve">    2、工资福利支出（事业）</t>
  </si>
  <si>
    <r>
      <rPr>
        <sz val="9"/>
        <rFont val="宋体"/>
        <charset val="134"/>
      </rPr>
      <t xml:space="preserve">    3</t>
    </r>
    <r>
      <rPr>
        <sz val="9"/>
        <rFont val="宋体"/>
        <charset val="134"/>
      </rPr>
      <t>、商品和服务支出（机关）</t>
    </r>
  </si>
  <si>
    <t xml:space="preserve">    4、商品和服务支出（事业）</t>
  </si>
  <si>
    <r>
      <rPr>
        <sz val="9"/>
        <rFont val="宋体"/>
        <charset val="134"/>
      </rPr>
      <t xml:space="preserve">    </t>
    </r>
    <r>
      <rPr>
        <sz val="9"/>
        <rFont val="宋体"/>
        <charset val="134"/>
      </rPr>
      <t>5</t>
    </r>
    <r>
      <rPr>
        <sz val="9"/>
        <rFont val="宋体"/>
        <charset val="134"/>
      </rPr>
      <t>、对个人和家庭的补助</t>
    </r>
  </si>
  <si>
    <t>二、项目支出</t>
  </si>
  <si>
    <t xml:space="preserve">    6、基本建设项目支出（发改委）</t>
  </si>
  <si>
    <t xml:space="preserve">    7、行政事业性项目支出</t>
  </si>
  <si>
    <t xml:space="preserve">    8、对企事业单位补贴</t>
  </si>
  <si>
    <t xml:space="preserve">    9、其它类项目支出</t>
  </si>
  <si>
    <t>收  入  总  计</t>
  </si>
  <si>
    <t>支　出　总　计</t>
  </si>
  <si>
    <t>支出预算总表</t>
  </si>
  <si>
    <t>科目编码</t>
  </si>
  <si>
    <t>单位代码</t>
  </si>
  <si>
    <t>单位名称（科目）</t>
  </si>
  <si>
    <t>总 计</t>
  </si>
  <si>
    <t>基本支出</t>
  </si>
  <si>
    <t>项目支出</t>
  </si>
  <si>
    <t>小计</t>
  </si>
  <si>
    <t>工资福利支出（机关）</t>
  </si>
  <si>
    <t>工资福利支出（事业）</t>
  </si>
  <si>
    <t>商品和服务支出（机关）</t>
  </si>
  <si>
    <t>商品和服务支出（事业）</t>
  </si>
  <si>
    <t>对个人和家庭的补助</t>
  </si>
  <si>
    <t>基本建设项目支出（发改委）</t>
  </si>
  <si>
    <t>行政事业性项目支出</t>
  </si>
  <si>
    <t>对企事业单位补贴</t>
  </si>
  <si>
    <t>其他类项目支出</t>
  </si>
  <si>
    <t>类</t>
  </si>
  <si>
    <t>款</t>
  </si>
  <si>
    <t>项</t>
  </si>
  <si>
    <t>**</t>
  </si>
  <si>
    <t>合计</t>
  </si>
  <si>
    <t>208</t>
  </si>
  <si>
    <t>林芝市旅游发展委员会</t>
  </si>
  <si>
    <t xml:space="preserve">  208001</t>
  </si>
  <si>
    <t xml:space="preserve">  林芝市旅游发展委员会机关</t>
  </si>
  <si>
    <t>207</t>
  </si>
  <si>
    <t>01</t>
  </si>
  <si>
    <t xml:space="preserve">    </t>
  </si>
  <si>
    <t xml:space="preserve">    [2070101]行政运行（文化）</t>
  </si>
  <si>
    <t>03</t>
  </si>
  <si>
    <t xml:space="preserve">    [2070103]机关服务（文化）</t>
  </si>
  <si>
    <t>13</t>
  </si>
  <si>
    <t xml:space="preserve">    [2070113]旅游宣传</t>
  </si>
  <si>
    <t>99</t>
  </si>
  <si>
    <t xml:space="preserve">    [2070199]其他文化和旅游支出</t>
  </si>
  <si>
    <t>05</t>
  </si>
  <si>
    <t xml:space="preserve">    [2080505]机关事业单位基本养老保险缴费支出</t>
  </si>
  <si>
    <t>27</t>
  </si>
  <si>
    <t>02</t>
  </si>
  <si>
    <t xml:space="preserve">    [2082702]财政对工伤保险基金的补助</t>
  </si>
  <si>
    <t xml:space="preserve">    [2082703]财政对生育保险基金的补助</t>
  </si>
  <si>
    <t>210</t>
  </si>
  <si>
    <t>11</t>
  </si>
  <si>
    <t xml:space="preserve">    [2101103]公务员医疗补助</t>
  </si>
  <si>
    <t>12</t>
  </si>
  <si>
    <t xml:space="preserve">    [2101201]财政对职工基本医疗保险基金的补助</t>
  </si>
  <si>
    <t>221</t>
  </si>
  <si>
    <t xml:space="preserve">    [2210201]住房公积金</t>
  </si>
  <si>
    <t>工资福利支出预算表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</si>
  <si>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</si>
  <si>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</si>
  <si>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</si>
  <si>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</si>
  <si>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</si>
  <si>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</si>
  <si>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</si>
  <si>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</si>
  <si>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</si>
  <si>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</si>
  <si>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住房公积金</t>
  </si>
  <si>
    <t>医疗费</t>
  </si>
  <si>
    <t>加班费</t>
  </si>
  <si>
    <t>其他工资福利支出</t>
  </si>
  <si>
    <t>失业保险</t>
  </si>
  <si>
    <t>工伤保险</t>
  </si>
  <si>
    <t>生育保险</t>
  </si>
  <si>
    <t>商品和服务支出预算表</t>
  </si>
  <si>
    <t>办公费</t>
  </si>
  <si>
    <t>印刷费</t>
  </si>
  <si>
    <t>水费</t>
  </si>
  <si>
    <t>电费</t>
  </si>
  <si>
    <t>邮电费</t>
  </si>
  <si>
    <t>取暖费</t>
  </si>
  <si>
    <t>差旅费</t>
  </si>
  <si>
    <t>因公出国（境）费用</t>
  </si>
  <si>
    <t>维修(护)费</t>
  </si>
  <si>
    <t>会议费</t>
  </si>
  <si>
    <t>培训费</t>
  </si>
  <si>
    <t>公务接待费</t>
  </si>
  <si>
    <t>工会经费</t>
  </si>
  <si>
    <t>福利费</t>
  </si>
  <si>
    <t>电梯运行维护费</t>
  </si>
  <si>
    <t>车辆运行维护费</t>
  </si>
  <si>
    <t>其他商品和服务支出</t>
  </si>
  <si>
    <t>对个人和家庭补助预算表</t>
  </si>
  <si>
    <t>总  计</t>
  </si>
  <si>
    <t>离退休费</t>
  </si>
  <si>
    <t>退职(役)费</t>
  </si>
  <si>
    <t>抚恤费</t>
  </si>
  <si>
    <t>生活补助</t>
  </si>
  <si>
    <t>助学金</t>
  </si>
  <si>
    <t>休假探亲费</t>
  </si>
  <si>
    <t>未休假人员补助</t>
  </si>
  <si>
    <t>其他对个人和家庭的补助</t>
  </si>
  <si>
    <t>[2070101]行政运行（文化）</t>
  </si>
  <si>
    <t>项目支出预算表</t>
  </si>
  <si>
    <t>单位名称（科目、项目）</t>
  </si>
  <si>
    <t>开始日期</t>
  </si>
  <si>
    <t>终止日期</t>
  </si>
  <si>
    <t>政府采购否</t>
  </si>
  <si>
    <t>对企事业单位的补贴</t>
  </si>
  <si>
    <t xml:space="preserve">    208001</t>
  </si>
  <si>
    <t xml:space="preserve">      </t>
  </si>
  <si>
    <t xml:space="preserve">      党建工作经费</t>
  </si>
  <si>
    <t>2020</t>
  </si>
  <si>
    <t>2022</t>
  </si>
  <si>
    <t>否</t>
  </si>
  <si>
    <t xml:space="preserve">      旅游宣传促销</t>
  </si>
  <si>
    <t xml:space="preserve">      旅游发展</t>
  </si>
  <si>
    <t xml:space="preserve">      温馨短信提示费（电信）</t>
  </si>
  <si>
    <t xml:space="preserve">      温馨短信提示费（移动）</t>
  </si>
  <si>
    <t xml:space="preserve">      智慧旅游乡村信息化平台网络运维费</t>
  </si>
  <si>
    <t>政府采购预算表</t>
  </si>
  <si>
    <t>预算科目</t>
  </si>
  <si>
    <t>科目名称</t>
  </si>
  <si>
    <t>项目名称</t>
  </si>
  <si>
    <t>品目类别</t>
  </si>
  <si>
    <t>财政拨款</t>
  </si>
</sst>
</file>

<file path=xl/styles.xml><?xml version="1.0" encoding="utf-8"?>
<styleSheet xmlns="http://schemas.openxmlformats.org/spreadsheetml/2006/main">
  <numFmts count="6">
    <numFmt numFmtId="176" formatCode="* #,##0.00;* \-#,##0.00;* &quot;&quot;??;@"/>
    <numFmt numFmtId="177" formatCode="0000"/>
    <numFmt numFmtId="178" formatCode="00"/>
    <numFmt numFmtId="179" formatCode="* #,##0.0;* \-#,##0.0;* &quot;&quot;??;@"/>
    <numFmt numFmtId="180" formatCode="0.00_);[Red]\(0.00\)"/>
    <numFmt numFmtId="181" formatCode="#,##0.00_);[Red]\(#,##0.00\)"/>
  </numFmts>
  <fonts count="30">
    <font>
      <sz val="9"/>
      <name val="宋体"/>
      <charset val="134"/>
    </font>
    <font>
      <b/>
      <sz val="18"/>
      <name val="宋体"/>
      <charset val="134"/>
    </font>
    <font>
      <b/>
      <sz val="16"/>
      <name val="黑体"/>
      <charset val="134"/>
    </font>
    <font>
      <b/>
      <sz val="9"/>
      <name val="宋体"/>
      <charset val="134"/>
    </font>
    <font>
      <b/>
      <sz val="22"/>
      <name val="宋体"/>
      <charset val="134"/>
    </font>
    <font>
      <b/>
      <sz val="12"/>
      <name val="宋体"/>
      <charset val="134"/>
    </font>
    <font>
      <b/>
      <sz val="11"/>
      <color indexed="63"/>
      <name val="宋体"/>
      <charset val="134"/>
    </font>
    <font>
      <sz val="11"/>
      <color indexed="9"/>
      <name val="宋体"/>
      <charset val="134"/>
    </font>
    <font>
      <sz val="7"/>
      <name val="Small Fonts"/>
      <charset val="0"/>
    </font>
    <font>
      <b/>
      <sz val="15"/>
      <color indexed="54"/>
      <name val="宋体"/>
      <charset val="134"/>
    </font>
    <font>
      <sz val="11"/>
      <color indexed="10"/>
      <name val="宋体"/>
      <charset val="134"/>
    </font>
    <font>
      <b/>
      <sz val="11"/>
      <color indexed="9"/>
      <name val="宋体"/>
      <charset val="134"/>
    </font>
    <font>
      <sz val="11"/>
      <color indexed="8"/>
      <name val="宋体"/>
      <charset val="134"/>
    </font>
    <font>
      <b/>
      <sz val="13"/>
      <color indexed="54"/>
      <name val="宋体"/>
      <charset val="134"/>
    </font>
    <font>
      <sz val="12"/>
      <name val="宋体"/>
      <charset val="134"/>
    </font>
    <font>
      <sz val="10"/>
      <name val="MS Sans Serif"/>
      <charset val="0"/>
    </font>
    <font>
      <b/>
      <sz val="11"/>
      <color indexed="52"/>
      <name val="宋体"/>
      <charset val="134"/>
    </font>
    <font>
      <sz val="11"/>
      <color indexed="60"/>
      <name val="宋体"/>
      <charset val="134"/>
    </font>
    <font>
      <sz val="11"/>
      <color indexed="62"/>
      <name val="宋体"/>
      <charset val="134"/>
    </font>
    <font>
      <b/>
      <sz val="11"/>
      <color indexed="8"/>
      <name val="宋体"/>
      <charset val="134"/>
    </font>
    <font>
      <sz val="18"/>
      <color indexed="54"/>
      <name val="宋体"/>
      <charset val="134"/>
    </font>
    <font>
      <b/>
      <sz val="11"/>
      <color indexed="54"/>
      <name val="宋体"/>
      <charset val="134"/>
    </font>
    <font>
      <u/>
      <sz val="11"/>
      <color rgb="FF0000FF"/>
      <name val="宋体"/>
      <charset val="0"/>
      <scheme val="minor"/>
    </font>
    <font>
      <u/>
      <sz val="12"/>
      <color indexed="36"/>
      <name val="宋体"/>
      <charset val="134"/>
    </font>
    <font>
      <i/>
      <sz val="11"/>
      <color indexed="23"/>
      <name val="宋体"/>
      <charset val="134"/>
    </font>
    <font>
      <sz val="11"/>
      <color indexed="20"/>
      <name val="宋体"/>
      <charset val="134"/>
    </font>
    <font>
      <u/>
      <sz val="12"/>
      <color indexed="12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indexed="52"/>
      <name val="宋体"/>
      <charset val="134"/>
    </font>
    <font>
      <sz val="11"/>
      <color indexed="17"/>
      <name val="宋体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5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52"/>
      </bottom>
      <diagonal/>
    </border>
  </borders>
  <cellStyleXfs count="103">
    <xf numFmtId="0" fontId="0" fillId="0" borderId="0"/>
    <xf numFmtId="0" fontId="15" fillId="0" borderId="0"/>
    <xf numFmtId="0" fontId="23" fillId="0" borderId="0" applyNumberFormat="0" applyFill="0" applyBorder="0" applyAlignment="0" applyProtection="0">
      <alignment vertical="top"/>
      <protection locked="0"/>
    </xf>
    <xf numFmtId="0" fontId="7" fillId="6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8" fillId="6" borderId="21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37" fontId="8" fillId="0" borderId="0"/>
    <xf numFmtId="0" fontId="12" fillId="3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9" fontId="14" fillId="0" borderId="0" applyFont="0" applyFill="0" applyBorder="0" applyAlignment="0" applyProtection="0"/>
    <xf numFmtId="0" fontId="7" fillId="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center"/>
    </xf>
    <xf numFmtId="0" fontId="0" fillId="8" borderId="18" applyNumberFormat="0" applyFont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9" fillId="0" borderId="17" applyNumberFormat="0" applyFill="0" applyAlignment="0" applyProtection="0">
      <alignment vertical="center"/>
    </xf>
    <xf numFmtId="0" fontId="13" fillId="0" borderId="20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21" fillId="0" borderId="23" applyNumberFormat="0" applyFill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6" fillId="3" borderId="16" applyNumberFormat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6" fillId="3" borderId="21" applyNumberFormat="0" applyAlignment="0" applyProtection="0">
      <alignment vertical="center"/>
    </xf>
    <xf numFmtId="0" fontId="11" fillId="5" borderId="19" applyNumberFormat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8" fillId="0" borderId="24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</cellStyleXfs>
  <cellXfs count="179">
    <xf numFmtId="0" fontId="0" fillId="0" borderId="0" xfId="0"/>
    <xf numFmtId="0" fontId="0" fillId="0" borderId="0" xfId="0" applyFill="1"/>
    <xf numFmtId="0" fontId="1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0" fillId="0" borderId="0" xfId="0" applyFill="1" applyAlignment="1">
      <alignment horizontal="centerContinuous"/>
    </xf>
    <xf numFmtId="0" fontId="0" fillId="0" borderId="0" xfId="0" applyAlignment="1">
      <alignment horizontal="right" vertical="center"/>
    </xf>
    <xf numFmtId="0" fontId="0" fillId="0" borderId="1" xfId="0" applyFill="1" applyBorder="1" applyAlignment="1">
      <alignment horizontal="centerContinuous" vertical="center"/>
    </xf>
    <xf numFmtId="0" fontId="0" fillId="0" borderId="1" xfId="0" applyFill="1" applyBorder="1" applyAlignment="1">
      <alignment horizontal="centerContinuous"/>
    </xf>
    <xf numFmtId="0" fontId="0" fillId="0" borderId="2" xfId="0" applyFill="1" applyBorder="1" applyAlignment="1">
      <alignment horizontal="centerContinuous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1" xfId="0" applyNumberFormat="1" applyFont="1" applyFill="1" applyBorder="1" applyAlignment="1" applyProtection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49" fontId="0" fillId="0" borderId="1" xfId="0" applyNumberFormat="1" applyFont="1" applyFill="1" applyBorder="1" applyAlignment="1" applyProtection="1">
      <alignment vertical="center"/>
    </xf>
    <xf numFmtId="49" fontId="0" fillId="0" borderId="1" xfId="0" applyNumberFormat="1" applyFill="1" applyBorder="1" applyAlignment="1">
      <alignment horizontal="left" vertical="center"/>
    </xf>
    <xf numFmtId="49" fontId="0" fillId="0" borderId="1" xfId="0" applyNumberFormat="1" applyFont="1" applyFill="1" applyBorder="1" applyAlignment="1" applyProtection="1">
      <alignment vertical="center" wrapText="1"/>
    </xf>
    <xf numFmtId="4" fontId="0" fillId="0" borderId="1" xfId="0" applyNumberFormat="1" applyFont="1" applyFill="1" applyBorder="1" applyAlignment="1" applyProtection="1">
      <alignment horizontal="right" vertical="center"/>
    </xf>
    <xf numFmtId="4" fontId="0" fillId="0" borderId="0" xfId="0" applyNumberFormat="1" applyFill="1"/>
    <xf numFmtId="179" fontId="0" fillId="0" borderId="0" xfId="0" applyNumberFormat="1" applyFont="1" applyAlignment="1">
      <alignment horizontal="center" vertical="center"/>
    </xf>
    <xf numFmtId="179" fontId="0" fillId="0" borderId="0" xfId="0" applyNumberFormat="1" applyFont="1" applyAlignment="1">
      <alignment horizontal="center" vertical="center" wrapText="1"/>
    </xf>
    <xf numFmtId="178" fontId="0" fillId="0" borderId="0" xfId="0" applyNumberFormat="1" applyFont="1" applyAlignment="1">
      <alignment horizontal="center" vertical="center"/>
    </xf>
    <xf numFmtId="177" fontId="0" fillId="0" borderId="0" xfId="0" applyNumberFormat="1" applyFont="1" applyAlignment="1">
      <alignment horizontal="center" vertical="center"/>
    </xf>
    <xf numFmtId="49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NumberFormat="1" applyFont="1" applyAlignment="1">
      <alignment vertical="center" wrapText="1"/>
    </xf>
    <xf numFmtId="0" fontId="0" fillId="0" borderId="0" xfId="0" applyNumberFormat="1" applyFont="1" applyAlignment="1">
      <alignment vertical="center"/>
    </xf>
    <xf numFmtId="179" fontId="0" fillId="0" borderId="0" xfId="0" applyNumberFormat="1" applyFont="1" applyAlignment="1">
      <alignment vertical="center"/>
    </xf>
    <xf numFmtId="0" fontId="0" fillId="0" borderId="0" xfId="0" applyFont="1"/>
    <xf numFmtId="178" fontId="0" fillId="0" borderId="0" xfId="0" applyNumberFormat="1" applyFont="1" applyFill="1" applyAlignment="1">
      <alignment horizontal="left" vertical="center"/>
    </xf>
    <xf numFmtId="177" fontId="0" fillId="0" borderId="0" xfId="0" applyNumberFormat="1" applyFont="1" applyFill="1" applyAlignment="1">
      <alignment horizontal="right" vertical="center"/>
    </xf>
    <xf numFmtId="49" fontId="0" fillId="0" borderId="0" xfId="0" applyNumberFormat="1" applyFont="1" applyFill="1" applyAlignment="1">
      <alignment horizontal="right" vertical="center"/>
    </xf>
    <xf numFmtId="0" fontId="0" fillId="0" borderId="0" xfId="0" applyFont="1" applyFill="1" applyAlignment="1">
      <alignment horizontal="right" vertical="center"/>
    </xf>
    <xf numFmtId="0" fontId="0" fillId="0" borderId="0" xfId="0" applyNumberFormat="1" applyFont="1" applyFill="1" applyAlignment="1">
      <alignment horizontal="right" vertical="center" wrapText="1"/>
    </xf>
    <xf numFmtId="0" fontId="0" fillId="0" borderId="0" xfId="0" applyNumberFormat="1" applyFont="1" applyFill="1" applyAlignment="1">
      <alignment horizontal="right" vertical="center"/>
    </xf>
    <xf numFmtId="179" fontId="0" fillId="0" borderId="0" xfId="0" applyNumberFormat="1" applyFont="1" applyFill="1" applyAlignment="1">
      <alignment horizontal="right" vertical="center"/>
    </xf>
    <xf numFmtId="179" fontId="2" fillId="0" borderId="0" xfId="0" applyNumberFormat="1" applyFont="1" applyFill="1" applyAlignment="1" applyProtection="1">
      <alignment horizontal="centerContinuous" vertical="center"/>
    </xf>
    <xf numFmtId="177" fontId="0" fillId="0" borderId="0" xfId="0" applyNumberFormat="1" applyFont="1" applyFill="1" applyAlignment="1">
      <alignment horizontal="left" vertical="center"/>
    </xf>
    <xf numFmtId="177" fontId="0" fillId="0" borderId="0" xfId="0" applyNumberFormat="1" applyFont="1" applyFill="1" applyAlignment="1">
      <alignment horizontal="center" vertical="center"/>
    </xf>
    <xf numFmtId="49" fontId="0" fillId="0" borderId="0" xfId="0" applyNumberFormat="1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NumberFormat="1" applyFont="1" applyFill="1" applyAlignment="1">
      <alignment vertical="center" wrapText="1"/>
    </xf>
    <xf numFmtId="0" fontId="0" fillId="0" borderId="0" xfId="0" applyNumberFormat="1" applyFont="1" applyFill="1" applyAlignment="1">
      <alignment vertical="center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49" fontId="0" fillId="0" borderId="5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49" fontId="0" fillId="0" borderId="4" xfId="0" applyNumberFormat="1" applyFont="1" applyFill="1" applyBorder="1" applyAlignment="1" applyProtection="1">
      <alignment horizontal="center" vertical="center" wrapText="1"/>
    </xf>
    <xf numFmtId="49" fontId="0" fillId="0" borderId="3" xfId="0" applyNumberFormat="1" applyFont="1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1" xfId="0" applyNumberFormat="1" applyFont="1" applyFill="1" applyBorder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left" vertical="center" wrapText="1"/>
    </xf>
    <xf numFmtId="49" fontId="0" fillId="0" borderId="1" xfId="0" applyNumberFormat="1" applyFont="1" applyFill="1" applyBorder="1" applyAlignment="1" applyProtection="1">
      <alignment horizontal="center" vertical="center"/>
    </xf>
    <xf numFmtId="179" fontId="0" fillId="0" borderId="1" xfId="0" applyNumberFormat="1" applyFont="1" applyFill="1" applyBorder="1" applyAlignment="1" applyProtection="1">
      <alignment horizontal="center" vertical="center" wrapText="1"/>
    </xf>
    <xf numFmtId="179" fontId="0" fillId="0" borderId="3" xfId="0" applyNumberFormat="1" applyFill="1" applyBorder="1" applyAlignment="1" applyProtection="1">
      <alignment horizontal="center" vertical="center" wrapText="1"/>
    </xf>
    <xf numFmtId="179" fontId="0" fillId="0" borderId="1" xfId="0" applyNumberFormat="1" applyFill="1" applyBorder="1" applyAlignment="1" applyProtection="1">
      <alignment horizontal="center" vertical="center" wrapText="1"/>
    </xf>
    <xf numFmtId="179" fontId="0" fillId="0" borderId="7" xfId="0" applyNumberFormat="1" applyFont="1" applyFill="1" applyBorder="1" applyAlignment="1" applyProtection="1">
      <alignment horizontal="center" vertical="center" wrapText="1"/>
    </xf>
    <xf numFmtId="179" fontId="0" fillId="0" borderId="0" xfId="0" applyNumberFormat="1" applyFont="1" applyFill="1" applyAlignment="1">
      <alignment vertical="center"/>
    </xf>
    <xf numFmtId="0" fontId="0" fillId="0" borderId="0" xfId="0" applyFont="1" applyFill="1"/>
    <xf numFmtId="176" fontId="2" fillId="0" borderId="0" xfId="0" applyNumberFormat="1" applyFont="1" applyFill="1" applyAlignment="1" applyProtection="1">
      <alignment horizontal="centerContinuous"/>
    </xf>
    <xf numFmtId="49" fontId="0" fillId="0" borderId="0" xfId="0" applyNumberFormat="1" applyFont="1" applyAlignment="1">
      <alignment horizontal="right" vertical="center"/>
    </xf>
    <xf numFmtId="176" fontId="0" fillId="0" borderId="0" xfId="0" applyNumberFormat="1" applyFont="1" applyAlignment="1">
      <alignment horizontal="right" vertical="center"/>
    </xf>
    <xf numFmtId="49" fontId="0" fillId="0" borderId="7" xfId="0" applyNumberFormat="1" applyFont="1" applyFill="1" applyBorder="1" applyAlignment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left" vertical="center" wrapText="1"/>
    </xf>
    <xf numFmtId="0" fontId="0" fillId="0" borderId="0" xfId="0" applyFont="1" applyAlignment="1">
      <alignment horizontal="right" vertical="center"/>
    </xf>
    <xf numFmtId="0" fontId="0" fillId="0" borderId="0" xfId="0" applyFont="1" applyAlignment="1">
      <alignment vertical="center"/>
    </xf>
    <xf numFmtId="0" fontId="0" fillId="2" borderId="0" xfId="0" applyFont="1" applyFill="1" applyAlignment="1">
      <alignment horizontal="center" vertical="center" wrapText="1"/>
    </xf>
    <xf numFmtId="0" fontId="0" fillId="0" borderId="0" xfId="0" applyFont="1" applyAlignment="1">
      <alignment wrapText="1"/>
    </xf>
    <xf numFmtId="176" fontId="0" fillId="0" borderId="0" xfId="0" applyNumberFormat="1" applyFont="1" applyAlignment="1">
      <alignment horizontal="center" vertical="center"/>
    </xf>
    <xf numFmtId="178" fontId="0" fillId="0" borderId="0" xfId="0" applyNumberFormat="1" applyFont="1" applyFill="1" applyAlignment="1">
      <alignment horizontal="center" vertical="center"/>
    </xf>
    <xf numFmtId="177" fontId="0" fillId="0" borderId="0" xfId="0" applyNumberFormat="1" applyFont="1" applyAlignment="1">
      <alignment horizontal="right" vertical="center"/>
    </xf>
    <xf numFmtId="177" fontId="0" fillId="0" borderId="0" xfId="0" applyNumberFormat="1" applyFont="1" applyAlignment="1">
      <alignment horizontal="left" vertical="center"/>
    </xf>
    <xf numFmtId="49" fontId="0" fillId="0" borderId="0" xfId="0" applyNumberFormat="1" applyFont="1" applyAlignment="1">
      <alignment vertical="center"/>
    </xf>
    <xf numFmtId="49" fontId="0" fillId="2" borderId="1" xfId="0" applyNumberFormat="1" applyFont="1" applyFill="1" applyBorder="1" applyAlignment="1">
      <alignment horizontal="center" vertical="center" wrapText="1"/>
    </xf>
    <xf numFmtId="49" fontId="0" fillId="2" borderId="3" xfId="0" applyNumberFormat="1" applyFont="1" applyFill="1" applyBorder="1" applyAlignment="1">
      <alignment horizontal="center" vertical="center" wrapText="1"/>
    </xf>
    <xf numFmtId="49" fontId="0" fillId="2" borderId="1" xfId="0" applyNumberFormat="1" applyFont="1" applyFill="1" applyBorder="1" applyAlignment="1" applyProtection="1">
      <alignment horizontal="center" vertical="center" wrapText="1"/>
    </xf>
    <xf numFmtId="49" fontId="0" fillId="2" borderId="7" xfId="0" applyNumberFormat="1" applyFont="1" applyFill="1" applyBorder="1" applyAlignment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176" fontId="0" fillId="0" borderId="0" xfId="0" applyNumberFormat="1" applyFont="1" applyAlignment="1">
      <alignment vertical="center"/>
    </xf>
    <xf numFmtId="49" fontId="0" fillId="2" borderId="3" xfId="0" applyNumberFormat="1" applyFont="1" applyFill="1" applyBorder="1" applyAlignment="1" applyProtection="1">
      <alignment horizontal="center" vertical="center" wrapText="1"/>
    </xf>
    <xf numFmtId="49" fontId="0" fillId="0" borderId="3" xfId="0" applyNumberFormat="1" applyFont="1" applyFill="1" applyBorder="1" applyAlignment="1" applyProtection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49" fontId="0" fillId="0" borderId="3" xfId="0" applyNumberFormat="1" applyBorder="1" applyAlignment="1">
      <alignment horizontal="center" vertical="center" wrapText="1"/>
    </xf>
    <xf numFmtId="49" fontId="0" fillId="0" borderId="3" xfId="0" applyNumberFormat="1" applyFill="1" applyBorder="1" applyAlignment="1">
      <alignment horizontal="center" vertical="center" wrapText="1"/>
    </xf>
    <xf numFmtId="49" fontId="0" fillId="2" borderId="7" xfId="0" applyNumberFormat="1" applyFont="1" applyFill="1" applyBorder="1" applyAlignment="1" applyProtection="1">
      <alignment horizontal="center" vertical="center" wrapText="1"/>
    </xf>
    <xf numFmtId="49" fontId="0" fillId="0" borderId="7" xfId="0" applyNumberFormat="1" applyFont="1" applyFill="1" applyBorder="1" applyAlignment="1" applyProtection="1">
      <alignment horizontal="center" vertical="center" wrapText="1"/>
    </xf>
    <xf numFmtId="49" fontId="0" fillId="0" borderId="7" xfId="0" applyNumberFormat="1" applyFont="1" applyBorder="1" applyAlignment="1">
      <alignment horizontal="center" vertical="center" wrapText="1"/>
    </xf>
    <xf numFmtId="176" fontId="0" fillId="0" borderId="0" xfId="0" applyNumberFormat="1" applyFont="1" applyFill="1" applyAlignment="1">
      <alignment horizontal="center" vertical="center"/>
    </xf>
    <xf numFmtId="0" fontId="0" fillId="2" borderId="1" xfId="0" applyNumberFormat="1" applyFont="1" applyFill="1" applyBorder="1" applyAlignment="1" applyProtection="1">
      <alignment horizontal="center" vertical="center" wrapText="1"/>
    </xf>
    <xf numFmtId="49" fontId="0" fillId="0" borderId="8" xfId="0" applyNumberFormat="1" applyFont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49" fontId="0" fillId="0" borderId="9" xfId="0" applyNumberFormat="1" applyFont="1" applyBorder="1" applyAlignment="1">
      <alignment horizontal="center" vertical="center" wrapText="1"/>
    </xf>
    <xf numFmtId="4" fontId="0" fillId="0" borderId="2" xfId="0" applyNumberFormat="1" applyFont="1" applyFill="1" applyBorder="1" applyAlignment="1" applyProtection="1">
      <alignment horizontal="right" vertical="center"/>
    </xf>
    <xf numFmtId="4" fontId="0" fillId="0" borderId="5" xfId="0" applyNumberFormat="1" applyFont="1" applyFill="1" applyBorder="1" applyAlignment="1" applyProtection="1">
      <alignment horizontal="right" vertical="center"/>
    </xf>
    <xf numFmtId="180" fontId="2" fillId="0" borderId="0" xfId="0" applyNumberFormat="1" applyFont="1" applyFill="1" applyAlignment="1" applyProtection="1">
      <alignment horizontal="centerContinuous" vertical="center"/>
    </xf>
    <xf numFmtId="49" fontId="0" fillId="0" borderId="5" xfId="0" applyNumberFormat="1" applyFont="1" applyBorder="1" applyAlignment="1">
      <alignment horizontal="center" vertical="center" wrapText="1"/>
    </xf>
    <xf numFmtId="49" fontId="0" fillId="2" borderId="4" xfId="0" applyNumberFormat="1" applyFont="1" applyFill="1" applyBorder="1" applyAlignment="1" applyProtection="1">
      <alignment horizontal="center" vertical="center" wrapText="1"/>
    </xf>
    <xf numFmtId="49" fontId="0" fillId="0" borderId="3" xfId="0" applyNumberFormat="1" applyFont="1" applyBorder="1" applyAlignment="1">
      <alignment horizontal="center" vertical="center" wrapText="1"/>
    </xf>
    <xf numFmtId="0" fontId="0" fillId="0" borderId="8" xfId="0" applyNumberFormat="1" applyFont="1" applyFill="1" applyBorder="1" applyAlignment="1" applyProtection="1">
      <alignment horizontal="center" vertical="center" wrapText="1"/>
    </xf>
    <xf numFmtId="0" fontId="0" fillId="0" borderId="10" xfId="0" applyNumberFormat="1" applyFont="1" applyFill="1" applyBorder="1" applyAlignment="1" applyProtection="1">
      <alignment horizontal="center" vertical="center" wrapText="1"/>
    </xf>
    <xf numFmtId="49" fontId="3" fillId="0" borderId="0" xfId="0" applyNumberFormat="1" applyFont="1" applyAlignment="1">
      <alignment horizontal="center" vertical="center"/>
    </xf>
    <xf numFmtId="49" fontId="0" fillId="0" borderId="1" xfId="91" applyNumberFormat="1" applyFont="1" applyFill="1" applyBorder="1" applyAlignment="1" applyProtection="1">
      <alignment horizontal="center" vertical="center" wrapText="1"/>
    </xf>
    <xf numFmtId="0" fontId="0" fillId="0" borderId="11" xfId="0" applyNumberFormat="1" applyFont="1" applyFill="1" applyBorder="1" applyAlignment="1" applyProtection="1">
      <alignment horizontal="center" vertical="center" wrapText="1"/>
    </xf>
    <xf numFmtId="4" fontId="0" fillId="0" borderId="11" xfId="0" applyNumberFormat="1" applyFont="1" applyFill="1" applyBorder="1" applyAlignment="1" applyProtection="1">
      <alignment horizontal="right" vertical="center"/>
    </xf>
    <xf numFmtId="0" fontId="3" fillId="0" borderId="0" xfId="0" applyFont="1" applyAlignment="1">
      <alignment horizontal="center" vertical="center"/>
    </xf>
    <xf numFmtId="49" fontId="0" fillId="0" borderId="3" xfId="0" applyNumberFormat="1" applyFont="1" applyFill="1" applyBorder="1" applyAlignment="1" applyProtection="1">
      <alignment horizontal="center" vertical="center"/>
    </xf>
    <xf numFmtId="49" fontId="0" fillId="0" borderId="7" xfId="0" applyNumberFormat="1" applyFont="1" applyFill="1" applyBorder="1" applyAlignment="1" applyProtection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0" xfId="0" applyNumberFormat="1" applyFont="1" applyFill="1" applyAlignment="1">
      <alignment horizontal="center" vertical="center"/>
    </xf>
    <xf numFmtId="0" fontId="0" fillId="0" borderId="0" xfId="0" applyNumberFormat="1" applyFont="1" applyAlignment="1">
      <alignment horizontal="center" vertical="center"/>
    </xf>
    <xf numFmtId="0" fontId="0" fillId="0" borderId="0" xfId="0" applyNumberFormat="1" applyFont="1" applyAlignment="1">
      <alignment horizontal="left" vertical="center"/>
    </xf>
    <xf numFmtId="0" fontId="0" fillId="0" borderId="0" xfId="0" applyNumberFormat="1" applyFont="1" applyAlignment="1">
      <alignment horizontal="right" vertical="center"/>
    </xf>
    <xf numFmtId="0" fontId="2" fillId="0" borderId="0" xfId="0" applyNumberFormat="1" applyFont="1" applyAlignment="1">
      <alignment horizontal="centerContinuous" vertical="center"/>
    </xf>
    <xf numFmtId="0" fontId="3" fillId="0" borderId="0" xfId="0" applyNumberFormat="1" applyFont="1" applyAlignment="1">
      <alignment horizontal="centerContinuous" vertical="center"/>
    </xf>
    <xf numFmtId="49" fontId="0" fillId="0" borderId="1" xfId="0" applyNumberFormat="1" applyFont="1" applyBorder="1" applyAlignment="1">
      <alignment horizontal="centerContinuous" vertical="center"/>
    </xf>
    <xf numFmtId="49" fontId="0" fillId="0" borderId="2" xfId="0" applyNumberFormat="1" applyFont="1" applyFill="1" applyBorder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centerContinuous" vertical="center"/>
    </xf>
    <xf numFmtId="0" fontId="0" fillId="0" borderId="0" xfId="0" applyFont="1" applyFill="1" applyBorder="1" applyAlignment="1">
      <alignment vertical="center" wrapText="1"/>
    </xf>
    <xf numFmtId="0" fontId="2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left" vertical="center"/>
    </xf>
    <xf numFmtId="0" fontId="0" fillId="0" borderId="3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vertical="center"/>
    </xf>
    <xf numFmtId="4" fontId="0" fillId="0" borderId="3" xfId="0" applyNumberFormat="1" applyFont="1" applyFill="1" applyBorder="1" applyAlignment="1" applyProtection="1">
      <alignment horizontal="right" vertical="center" wrapText="1"/>
    </xf>
    <xf numFmtId="0" fontId="0" fillId="0" borderId="12" xfId="0" applyNumberFormat="1" applyFont="1" applyFill="1" applyBorder="1" applyAlignment="1" applyProtection="1">
      <alignment horizontal="left" vertical="center"/>
    </xf>
    <xf numFmtId="0" fontId="0" fillId="0" borderId="13" xfId="0" applyNumberFormat="1" applyFont="1" applyFill="1" applyBorder="1" applyAlignment="1" applyProtection="1">
      <alignment vertical="center"/>
    </xf>
    <xf numFmtId="0" fontId="0" fillId="0" borderId="2" xfId="0" applyFont="1" applyFill="1" applyBorder="1" applyAlignment="1">
      <alignment vertical="center"/>
    </xf>
    <xf numFmtId="4" fontId="0" fillId="0" borderId="1" xfId="0" applyNumberFormat="1" applyFont="1" applyFill="1" applyBorder="1" applyAlignment="1" applyProtection="1">
      <alignment horizontal="right" vertical="center" wrapText="1"/>
    </xf>
    <xf numFmtId="0" fontId="0" fillId="0" borderId="1" xfId="0" applyFont="1" applyFill="1" applyBorder="1" applyAlignment="1">
      <alignment vertical="center"/>
    </xf>
    <xf numFmtId="4" fontId="0" fillId="0" borderId="4" xfId="0" applyNumberFormat="1" applyFont="1" applyFill="1" applyBorder="1" applyAlignment="1" applyProtection="1">
      <alignment vertical="center" wrapText="1"/>
    </xf>
    <xf numFmtId="0" fontId="0" fillId="0" borderId="12" xfId="0" applyNumberFormat="1" applyFont="1" applyFill="1" applyBorder="1" applyAlignment="1" applyProtection="1">
      <alignment vertical="center"/>
    </xf>
    <xf numFmtId="4" fontId="0" fillId="0" borderId="13" xfId="0" applyNumberFormat="1" applyFont="1" applyFill="1" applyBorder="1" applyAlignment="1" applyProtection="1">
      <alignment vertical="center" wrapText="1"/>
    </xf>
    <xf numFmtId="0" fontId="0" fillId="0" borderId="13" xfId="0" applyFill="1" applyBorder="1" applyAlignment="1">
      <alignment horizontal="left" vertical="center"/>
    </xf>
    <xf numFmtId="4" fontId="0" fillId="0" borderId="13" xfId="0" applyNumberFormat="1" applyFont="1" applyFill="1" applyBorder="1" applyAlignment="1" applyProtection="1">
      <alignment horizontal="right" vertical="center" wrapText="1"/>
    </xf>
    <xf numFmtId="0" fontId="0" fillId="0" borderId="13" xfId="0" applyNumberFormat="1" applyFill="1" applyBorder="1" applyAlignment="1" applyProtection="1">
      <alignment vertical="center"/>
    </xf>
    <xf numFmtId="0" fontId="0" fillId="0" borderId="1" xfId="0" applyNumberFormat="1" applyFont="1" applyFill="1" applyBorder="1" applyAlignment="1" applyProtection="1">
      <alignment vertical="center"/>
    </xf>
    <xf numFmtId="4" fontId="0" fillId="0" borderId="13" xfId="0" applyNumberFormat="1" applyFont="1" applyFill="1" applyBorder="1" applyAlignment="1">
      <alignment vertical="center" wrapText="1"/>
    </xf>
    <xf numFmtId="0" fontId="0" fillId="0" borderId="1" xfId="0" applyFont="1" applyFill="1" applyBorder="1"/>
    <xf numFmtId="0" fontId="0" fillId="0" borderId="13" xfId="0" applyFont="1" applyFill="1" applyBorder="1" applyAlignment="1">
      <alignment horizontal="left" vertical="center"/>
    </xf>
    <xf numFmtId="181" fontId="0" fillId="0" borderId="13" xfId="0" applyNumberFormat="1" applyFont="1" applyFill="1" applyBorder="1" applyAlignment="1" applyProtection="1">
      <alignment horizontal="right" vertical="center" wrapText="1"/>
    </xf>
    <xf numFmtId="0" fontId="0" fillId="0" borderId="13" xfId="0" applyNumberFormat="1" applyFont="1" applyFill="1" applyBorder="1" applyAlignment="1" applyProtection="1">
      <alignment horizontal="center" vertical="center"/>
    </xf>
    <xf numFmtId="0" fontId="0" fillId="0" borderId="13" xfId="0" applyFont="1" applyFill="1" applyBorder="1"/>
    <xf numFmtId="49" fontId="0" fillId="0" borderId="2" xfId="0" applyNumberFormat="1" applyFont="1" applyFill="1" applyBorder="1" applyAlignment="1" applyProtection="1">
      <alignment vertical="center"/>
    </xf>
    <xf numFmtId="0" fontId="0" fillId="0" borderId="13" xfId="0" applyFill="1" applyBorder="1"/>
    <xf numFmtId="0" fontId="0" fillId="0" borderId="0" xfId="0" applyAlignment="1">
      <alignment horizontal="left" vertical="center"/>
    </xf>
    <xf numFmtId="0" fontId="4" fillId="0" borderId="0" xfId="0" applyNumberFormat="1" applyFont="1" applyFill="1" applyAlignment="1" applyProtection="1">
      <alignment horizontal="centerContinuous" vertical="center"/>
    </xf>
    <xf numFmtId="0" fontId="0" fillId="0" borderId="0" xfId="0" applyNumberFormat="1" applyFont="1" applyFill="1" applyAlignment="1" applyProtection="1">
      <alignment horizontal="centerContinuous" vertical="center"/>
    </xf>
    <xf numFmtId="0" fontId="0" fillId="0" borderId="0" xfId="0" applyAlignment="1">
      <alignment horizontal="right"/>
    </xf>
    <xf numFmtId="0" fontId="5" fillId="0" borderId="3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centerContinuous" vertical="center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0" fillId="0" borderId="7" xfId="0" applyFill="1" applyBorder="1" applyAlignment="1">
      <alignment horizontal="left" vertical="center"/>
    </xf>
    <xf numFmtId="4" fontId="0" fillId="0" borderId="7" xfId="0" applyNumberFormat="1" applyFont="1" applyFill="1" applyBorder="1" applyAlignment="1" applyProtection="1">
      <alignment horizontal="right" vertical="center"/>
    </xf>
    <xf numFmtId="0" fontId="0" fillId="0" borderId="14" xfId="96" applyFont="1" applyFill="1" applyBorder="1" applyAlignment="1">
      <alignment horizontal="left" vertical="center"/>
    </xf>
    <xf numFmtId="4" fontId="0" fillId="0" borderId="3" xfId="0" applyNumberFormat="1" applyFont="1" applyFill="1" applyBorder="1" applyAlignment="1" applyProtection="1">
      <alignment horizontal="right" vertical="center"/>
    </xf>
    <xf numFmtId="0" fontId="0" fillId="0" borderId="15" xfId="0" applyFill="1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0" fillId="0" borderId="2" xfId="96" applyFont="1" applyFill="1" applyBorder="1" applyAlignment="1">
      <alignment horizontal="left" vertical="center"/>
    </xf>
    <xf numFmtId="0" fontId="0" fillId="0" borderId="12" xfId="0" applyFont="1" applyFill="1" applyBorder="1" applyAlignment="1">
      <alignment horizontal="left" vertical="center"/>
    </xf>
    <xf numFmtId="0" fontId="0" fillId="0" borderId="12" xfId="0" applyFill="1" applyBorder="1" applyAlignment="1">
      <alignment horizontal="left" vertical="center"/>
    </xf>
    <xf numFmtId="4" fontId="0" fillId="0" borderId="1" xfId="0" applyNumberFormat="1" applyFill="1" applyBorder="1" applyAlignment="1">
      <alignment horizontal="right" vertical="center"/>
    </xf>
    <xf numFmtId="181" fontId="0" fillId="0" borderId="1" xfId="0" applyNumberFormat="1" applyFont="1" applyFill="1" applyBorder="1" applyAlignment="1" applyProtection="1">
      <alignment horizontal="right" vertical="center"/>
    </xf>
    <xf numFmtId="0" fontId="0" fillId="0" borderId="5" xfId="0" applyFill="1" applyBorder="1" applyAlignment="1">
      <alignment horizontal="left" vertical="center"/>
    </xf>
    <xf numFmtId="181" fontId="0" fillId="0" borderId="7" xfId="0" applyNumberFormat="1" applyFont="1" applyFill="1" applyBorder="1" applyAlignment="1" applyProtection="1">
      <alignment horizontal="right" vertical="center"/>
    </xf>
    <xf numFmtId="181" fontId="0" fillId="0" borderId="1" xfId="0" applyNumberFormat="1" applyFill="1" applyBorder="1" applyAlignment="1">
      <alignment horizontal="right" vertical="center"/>
    </xf>
    <xf numFmtId="4" fontId="0" fillId="0" borderId="2" xfId="96" applyNumberFormat="1" applyFont="1" applyFill="1" applyBorder="1" applyAlignment="1">
      <alignment horizontal="left" vertical="center"/>
    </xf>
    <xf numFmtId="4" fontId="0" fillId="0" borderId="2" xfId="0" applyNumberFormat="1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/>
    </xf>
    <xf numFmtId="0" fontId="0" fillId="2" borderId="1" xfId="0" applyFont="1" applyFill="1" applyBorder="1" applyAlignment="1">
      <alignment horizontal="left" vertical="center"/>
    </xf>
    <xf numFmtId="4" fontId="0" fillId="0" borderId="7" xfId="0" applyNumberFormat="1" applyFont="1" applyFill="1" applyBorder="1" applyAlignment="1">
      <alignment horizontal="right" vertical="center"/>
    </xf>
    <xf numFmtId="4" fontId="0" fillId="0" borderId="1" xfId="0" applyNumberFormat="1" applyFont="1" applyFill="1" applyBorder="1" applyAlignment="1">
      <alignment horizontal="right" vertical="center"/>
    </xf>
    <xf numFmtId="0" fontId="0" fillId="2" borderId="1" xfId="0" applyFill="1" applyBorder="1" applyAlignment="1">
      <alignment horizontal="left" vertical="center"/>
    </xf>
    <xf numFmtId="181" fontId="0" fillId="2" borderId="1" xfId="0" applyNumberFormat="1" applyFill="1" applyBorder="1" applyAlignment="1">
      <alignment horizontal="right" vertical="center"/>
    </xf>
    <xf numFmtId="181" fontId="0" fillId="0" borderId="1" xfId="0" applyNumberFormat="1" applyBorder="1" applyAlignment="1">
      <alignment horizontal="right" vertical="center"/>
    </xf>
    <xf numFmtId="0" fontId="0" fillId="0" borderId="1" xfId="0" applyBorder="1" applyAlignment="1">
      <alignment horizontal="left" vertical="center"/>
    </xf>
    <xf numFmtId="181" fontId="0" fillId="0" borderId="1" xfId="0" applyNumberFormat="1" applyFont="1" applyBorder="1" applyAlignment="1">
      <alignment horizontal="right" vertical="center"/>
    </xf>
    <xf numFmtId="0" fontId="0" fillId="0" borderId="1" xfId="0" applyFont="1" applyBorder="1" applyAlignment="1">
      <alignment horizontal="left" vertical="center"/>
    </xf>
    <xf numFmtId="181" fontId="0" fillId="0" borderId="1" xfId="0" applyNumberFormat="1" applyFont="1" applyFill="1" applyBorder="1" applyAlignment="1">
      <alignment horizontal="right" vertical="center"/>
    </xf>
  </cellXfs>
  <cellStyles count="103">
    <cellStyle name="常规" xfId="0" builtinId="0"/>
    <cellStyle name="货币[0]" xfId="1" builtinId="7"/>
    <cellStyle name="货币" xfId="2" builtinId="4"/>
    <cellStyle name="60% - 着色 2" xfId="3"/>
    <cellStyle name="20% - 强调文字颜色 3" xfId="4" builtinId="38"/>
    <cellStyle name="输入" xfId="5" builtinId="20"/>
    <cellStyle name="着色 2 2" xfId="6"/>
    <cellStyle name="20% - 着色 6 2" xfId="7"/>
    <cellStyle name="千位分隔[0]" xfId="8" builtinId="6"/>
    <cellStyle name="40% - 强调文字颜色 3" xfId="9" builtinId="39"/>
    <cellStyle name="差" xfId="10" builtinId="27"/>
    <cellStyle name="千位分隔" xfId="11" builtinId="3"/>
    <cellStyle name="60% - 强调文字颜色 3" xfId="12" builtinId="40"/>
    <cellStyle name="超链接" xfId="13" builtinId="8"/>
    <cellStyle name="百分比" xfId="14" builtinId="5"/>
    <cellStyle name="已访问的超链接" xfId="15" builtinId="9"/>
    <cellStyle name="注释" xfId="16" builtinId="10"/>
    <cellStyle name="60% - 强调文字颜色 2" xfId="17" builtinId="36"/>
    <cellStyle name="标题 4" xfId="18" builtinId="19"/>
    <cellStyle name="警告文本" xfId="19" builtinId="11"/>
    <cellStyle name="标题" xfId="20" builtinId="15"/>
    <cellStyle name="着色 1" xfId="21"/>
    <cellStyle name="20% - 着色 5" xfId="22"/>
    <cellStyle name="解释性文本" xfId="23" builtinId="53"/>
    <cellStyle name="标题 1" xfId="24" builtinId="16"/>
    <cellStyle name="标题 2" xfId="25" builtinId="17"/>
    <cellStyle name="60% - 强调文字颜色 1" xfId="26" builtinId="32"/>
    <cellStyle name="标题 3" xfId="27" builtinId="18"/>
    <cellStyle name="60% - 强调文字颜色 4" xfId="28" builtinId="44"/>
    <cellStyle name="输出" xfId="29" builtinId="21"/>
    <cellStyle name="40% - 着色 2 2" xfId="30"/>
    <cellStyle name="计算" xfId="31" builtinId="22"/>
    <cellStyle name="检查单元格" xfId="32" builtinId="23"/>
    <cellStyle name="20% - 着色 1 2" xfId="33"/>
    <cellStyle name="链接单元格" xfId="34" builtinId="24"/>
    <cellStyle name="40% - 着色 5 2" xfId="35"/>
    <cellStyle name="20% - 强调文字颜色 6" xfId="36" builtinId="50"/>
    <cellStyle name="强调文字颜色 2" xfId="37" builtinId="33"/>
    <cellStyle name="汇总" xfId="38" builtinId="25"/>
    <cellStyle name="好" xfId="39" builtinId="26"/>
    <cellStyle name="适中" xfId="40" builtinId="28"/>
    <cellStyle name="着色 5" xfId="41"/>
    <cellStyle name="20% - 强调文字颜色 5" xfId="42" builtinId="46"/>
    <cellStyle name="强调文字颜色 1" xfId="43" builtinId="29"/>
    <cellStyle name="20% - 着色 2 2" xfId="44"/>
    <cellStyle name="20% - 强调文字颜色 1" xfId="45" builtinId="30"/>
    <cellStyle name="40% - 强调文字颜色 1" xfId="46" builtinId="31"/>
    <cellStyle name="20% - 强调文字颜色 2" xfId="47" builtinId="34"/>
    <cellStyle name="40% - 强调文字颜色 2" xfId="48" builtinId="35"/>
    <cellStyle name="强调文字颜色 3" xfId="49" builtinId="37"/>
    <cellStyle name="强调文字颜色 4" xfId="50" builtinId="41"/>
    <cellStyle name="20% - 强调文字颜色 4" xfId="51" builtinId="42"/>
    <cellStyle name="40% - 强调文字颜色 4" xfId="52" builtinId="43"/>
    <cellStyle name="20% - 着色 1" xfId="53"/>
    <cellStyle name="强调文字颜色 5" xfId="54" builtinId="45"/>
    <cellStyle name="40% - 强调文字颜色 5" xfId="55" builtinId="47"/>
    <cellStyle name="20% - 着色 2" xfId="56"/>
    <cellStyle name="60% - 强调文字颜色 5" xfId="57" builtinId="48"/>
    <cellStyle name="60% - 着色 6 2" xfId="58"/>
    <cellStyle name="强调文字颜色 6" xfId="59" builtinId="49"/>
    <cellStyle name="40% - 强调文字颜色 6" xfId="60" builtinId="51"/>
    <cellStyle name="着色 5 2" xfId="61"/>
    <cellStyle name="20% - 着色 3" xfId="62"/>
    <cellStyle name="20% - 着色 3 2" xfId="63"/>
    <cellStyle name="60% - 强调文字颜色 6" xfId="64" builtinId="52"/>
    <cellStyle name="20% - 着色 4" xfId="65"/>
    <cellStyle name="着色 2" xfId="66"/>
    <cellStyle name="20% - 着色 6" xfId="67"/>
    <cellStyle name="20% - 着色 4 2" xfId="68"/>
    <cellStyle name="着色 1 2" xfId="69"/>
    <cellStyle name="20% - 着色 5 2" xfId="70"/>
    <cellStyle name="40% - 着色 1" xfId="71"/>
    <cellStyle name="40% - 着色 1 2" xfId="72"/>
    <cellStyle name="40% - 着色 2" xfId="73"/>
    <cellStyle name="40% - 着色 3" xfId="74"/>
    <cellStyle name="40% - 着色 3 2" xfId="75"/>
    <cellStyle name="40% - 着色 4" xfId="76"/>
    <cellStyle name="40% - 着色 4 2" xfId="77"/>
    <cellStyle name="40% - 着色 5" xfId="78"/>
    <cellStyle name="40% - 着色 6" xfId="79"/>
    <cellStyle name="40% - 着色 6 2" xfId="80"/>
    <cellStyle name="60% - 着色 1" xfId="81"/>
    <cellStyle name="60% - 着色 1 2" xfId="82"/>
    <cellStyle name="60% - 着色 2 2" xfId="83"/>
    <cellStyle name="60% - 着色 3" xfId="84"/>
    <cellStyle name="60% - 着色 3 2" xfId="85"/>
    <cellStyle name="60% - 着色 4" xfId="86"/>
    <cellStyle name="60% - 着色 4 2" xfId="87"/>
    <cellStyle name="60% - 着色 5" xfId="88"/>
    <cellStyle name="60% - 着色 5 2" xfId="89"/>
    <cellStyle name="60% - 着色 6" xfId="90"/>
    <cellStyle name="常规 2" xfId="91"/>
    <cellStyle name="常规 2 2" xfId="92"/>
    <cellStyle name="常规 2 2 2" xfId="93"/>
    <cellStyle name="常规 2 3" xfId="94"/>
    <cellStyle name="常规 2_5379C2AA01F344149FF9DA706D2CAAEE_c" xfId="95"/>
    <cellStyle name="常规 3" xfId="96"/>
    <cellStyle name="着色 3" xfId="97"/>
    <cellStyle name="着色 3 2" xfId="98"/>
    <cellStyle name="着色 4" xfId="99"/>
    <cellStyle name="着色 4 2" xfId="100"/>
    <cellStyle name="着色 6" xfId="101"/>
    <cellStyle name="着色 6 2" xfId="102"/>
  </cellStyles>
  <tableStyles count="0" defaultTableStyle="TableStyleMedium2" defaultPivotStyle="PivotStyleLight16"/>
  <colors>
    <mruColors>
      <color rgb="00FFFFFF"/>
      <color rgb="00CCCCFF"/>
      <color rgb="00000000"/>
    </mruColors>
  </colors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J43"/>
  <sheetViews>
    <sheetView showGridLines="0" workbookViewId="0">
      <selection activeCell="A1" sqref="A1"/>
    </sheetView>
  </sheetViews>
  <sheetFormatPr defaultColWidth="9.16666666666667" defaultRowHeight="12.75" customHeight="1"/>
  <cols>
    <col min="1" max="1" width="30.5" customWidth="1"/>
    <col min="2" max="2" width="19.8333333333333" customWidth="1"/>
    <col min="3" max="3" width="35" customWidth="1"/>
    <col min="4" max="4" width="60.5" customWidth="1"/>
    <col min="5" max="5" width="25.8333333333333" customWidth="1"/>
    <col min="6" max="6" width="27.1333333333333" customWidth="1"/>
  </cols>
  <sheetData>
    <row r="1" customHeight="1" spans="1:6">
      <c r="A1" s="145"/>
      <c r="F1" s="5"/>
    </row>
    <row r="2" ht="28.5" customHeight="1" spans="1:6">
      <c r="A2" s="146" t="s">
        <v>0</v>
      </c>
      <c r="B2" s="147"/>
      <c r="C2" s="147"/>
      <c r="D2" s="147"/>
      <c r="E2" s="147"/>
      <c r="F2" s="147"/>
    </row>
    <row r="3" customHeight="1" spans="1:6">
      <c r="A3" s="145"/>
      <c r="F3" s="148" t="s">
        <v>1</v>
      </c>
    </row>
    <row r="4" ht="22.5" customHeight="1" spans="1:6">
      <c r="A4" s="149" t="s">
        <v>2</v>
      </c>
      <c r="B4" s="149"/>
      <c r="C4" s="149" t="s">
        <v>3</v>
      </c>
      <c r="D4" s="149"/>
      <c r="E4" s="149" t="s">
        <v>4</v>
      </c>
      <c r="F4" s="149"/>
    </row>
    <row r="5" customHeight="1" spans="1:6">
      <c r="A5" s="150" t="s">
        <v>5</v>
      </c>
      <c r="B5" s="150" t="s">
        <v>6</v>
      </c>
      <c r="C5" s="151" t="s">
        <v>7</v>
      </c>
      <c r="D5" s="149" t="s">
        <v>6</v>
      </c>
      <c r="E5" s="151" t="s">
        <v>7</v>
      </c>
      <c r="F5" s="149" t="s">
        <v>6</v>
      </c>
    </row>
    <row r="6" s="1" customFormat="1" ht="22.5" customHeight="1" spans="1:6">
      <c r="A6" s="152" t="s">
        <v>8</v>
      </c>
      <c r="B6" s="153">
        <v>1885.62</v>
      </c>
      <c r="C6" s="154" t="s">
        <v>9</v>
      </c>
      <c r="D6" s="155">
        <v>0</v>
      </c>
      <c r="E6" s="156" t="s">
        <v>10</v>
      </c>
      <c r="F6" s="155">
        <v>946.12</v>
      </c>
    </row>
    <row r="7" s="1" customFormat="1" ht="22.5" customHeight="1" spans="1:6">
      <c r="A7" s="157"/>
      <c r="B7" s="19"/>
      <c r="C7" s="158" t="s">
        <v>11</v>
      </c>
      <c r="D7" s="155">
        <v>0</v>
      </c>
      <c r="E7" s="159" t="s">
        <v>12</v>
      </c>
      <c r="F7" s="155">
        <v>199.61</v>
      </c>
    </row>
    <row r="8" s="1" customFormat="1" ht="22.5" customHeight="1" spans="1:6">
      <c r="A8" s="157"/>
      <c r="B8" s="19"/>
      <c r="C8" s="158" t="s">
        <v>13</v>
      </c>
      <c r="D8" s="155">
        <v>0</v>
      </c>
      <c r="E8" s="159" t="s">
        <v>14</v>
      </c>
      <c r="F8" s="155">
        <v>27.89</v>
      </c>
    </row>
    <row r="9" s="1" customFormat="1" ht="22.5" customHeight="1" spans="1:6">
      <c r="A9" s="157"/>
      <c r="B9" s="19"/>
      <c r="C9" s="158" t="s">
        <v>15</v>
      </c>
      <c r="D9" s="155">
        <v>0</v>
      </c>
      <c r="E9" s="160" t="s">
        <v>16</v>
      </c>
      <c r="F9" s="155">
        <v>0</v>
      </c>
    </row>
    <row r="10" s="1" customFormat="1" ht="22.5" customHeight="1" spans="1:6">
      <c r="A10" s="157"/>
      <c r="B10" s="19"/>
      <c r="C10" s="158" t="s">
        <v>17</v>
      </c>
      <c r="D10" s="155">
        <v>0</v>
      </c>
      <c r="E10" s="159" t="s">
        <v>18</v>
      </c>
      <c r="F10" s="155">
        <v>0</v>
      </c>
    </row>
    <row r="11" s="1" customFormat="1" ht="22.5" customHeight="1" spans="1:6">
      <c r="A11" s="157"/>
      <c r="B11" s="19"/>
      <c r="C11" s="158" t="s">
        <v>19</v>
      </c>
      <c r="D11" s="155">
        <v>0</v>
      </c>
      <c r="E11" s="160" t="s">
        <v>20</v>
      </c>
      <c r="F11" s="155">
        <v>0</v>
      </c>
    </row>
    <row r="12" s="1" customFormat="1" ht="22.5" customHeight="1" spans="1:6">
      <c r="A12" s="157"/>
      <c r="B12" s="19"/>
      <c r="C12" s="158" t="s">
        <v>21</v>
      </c>
      <c r="D12" s="155">
        <v>1651.17</v>
      </c>
      <c r="E12" s="160" t="s">
        <v>22</v>
      </c>
      <c r="F12" s="155">
        <v>0</v>
      </c>
    </row>
    <row r="13" s="1" customFormat="1" ht="22.5" customHeight="1" spans="1:6">
      <c r="A13" s="157"/>
      <c r="B13" s="161"/>
      <c r="C13" s="158" t="s">
        <v>23</v>
      </c>
      <c r="D13" s="155">
        <v>98.05</v>
      </c>
      <c r="E13" s="160" t="s">
        <v>24</v>
      </c>
      <c r="F13" s="155">
        <v>0</v>
      </c>
    </row>
    <row r="14" s="1" customFormat="1" ht="22.5" customHeight="1" spans="1:6">
      <c r="A14" s="157"/>
      <c r="B14" s="161"/>
      <c r="C14" s="158" t="s">
        <v>25</v>
      </c>
      <c r="D14" s="155">
        <v>60.69</v>
      </c>
      <c r="E14" s="160" t="s">
        <v>26</v>
      </c>
      <c r="F14" s="155">
        <v>0</v>
      </c>
    </row>
    <row r="15" s="1" customFormat="1" ht="22.5" customHeight="1" spans="1:6">
      <c r="A15" s="157"/>
      <c r="B15" s="161"/>
      <c r="C15" s="158" t="s">
        <v>27</v>
      </c>
      <c r="D15" s="155">
        <v>0</v>
      </c>
      <c r="E15" s="160" t="s">
        <v>28</v>
      </c>
      <c r="F15" s="155">
        <v>712</v>
      </c>
    </row>
    <row r="16" s="1" customFormat="1" ht="22.5" customHeight="1" spans="1:6">
      <c r="A16" s="157"/>
      <c r="B16" s="161"/>
      <c r="C16" s="158" t="s">
        <v>29</v>
      </c>
      <c r="D16" s="155">
        <v>0</v>
      </c>
      <c r="E16" s="160"/>
      <c r="F16" s="162"/>
    </row>
    <row r="17" s="1" customFormat="1" ht="22.5" customHeight="1" spans="1:6">
      <c r="A17" s="157"/>
      <c r="B17" s="161"/>
      <c r="C17" s="158" t="s">
        <v>30</v>
      </c>
      <c r="D17" s="155">
        <v>0</v>
      </c>
      <c r="E17" s="163"/>
      <c r="F17" s="164"/>
    </row>
    <row r="18" s="1" customFormat="1" ht="22.5" customHeight="1" spans="1:6">
      <c r="A18" s="157"/>
      <c r="B18" s="161"/>
      <c r="C18" s="158" t="s">
        <v>31</v>
      </c>
      <c r="D18" s="155">
        <v>0</v>
      </c>
      <c r="E18" s="163"/>
      <c r="F18" s="165"/>
    </row>
    <row r="19" s="1" customFormat="1" ht="22.5" customHeight="1" spans="1:6">
      <c r="A19" s="157"/>
      <c r="B19" s="161"/>
      <c r="C19" s="158" t="s">
        <v>32</v>
      </c>
      <c r="D19" s="155">
        <v>0</v>
      </c>
      <c r="E19" s="163"/>
      <c r="F19" s="165"/>
    </row>
    <row r="20" s="1" customFormat="1" ht="22.5" customHeight="1" spans="1:6">
      <c r="A20" s="157"/>
      <c r="B20" s="161"/>
      <c r="C20" s="158" t="s">
        <v>33</v>
      </c>
      <c r="D20" s="155">
        <v>0</v>
      </c>
      <c r="E20" s="163"/>
      <c r="F20" s="165"/>
    </row>
    <row r="21" s="1" customFormat="1" ht="22.5" customHeight="1" spans="1:6">
      <c r="A21" s="157"/>
      <c r="B21" s="161"/>
      <c r="C21" s="158" t="s">
        <v>34</v>
      </c>
      <c r="D21" s="155">
        <v>0</v>
      </c>
      <c r="E21" s="163"/>
      <c r="F21" s="165"/>
    </row>
    <row r="22" s="1" customFormat="1" ht="22.5" customHeight="1" spans="1:6">
      <c r="A22" s="157"/>
      <c r="B22" s="161"/>
      <c r="C22" s="158" t="s">
        <v>35</v>
      </c>
      <c r="D22" s="155">
        <v>0</v>
      </c>
      <c r="E22" s="163"/>
      <c r="F22" s="165"/>
    </row>
    <row r="23" s="1" customFormat="1" ht="22.5" customHeight="1" spans="1:6">
      <c r="A23" s="157"/>
      <c r="B23" s="161"/>
      <c r="C23" s="158" t="s">
        <v>36</v>
      </c>
      <c r="D23" s="155">
        <v>0</v>
      </c>
      <c r="E23" s="163"/>
      <c r="F23" s="165"/>
    </row>
    <row r="24" s="1" customFormat="1" ht="22.5" customHeight="1" spans="1:6">
      <c r="A24" s="157"/>
      <c r="B24" s="161"/>
      <c r="C24" s="158" t="s">
        <v>37</v>
      </c>
      <c r="D24" s="155">
        <v>75.71</v>
      </c>
      <c r="E24" s="163"/>
      <c r="F24" s="165"/>
    </row>
    <row r="25" s="1" customFormat="1" ht="22.5" customHeight="1" spans="1:6">
      <c r="A25" s="157"/>
      <c r="B25" s="161"/>
      <c r="C25" s="158" t="s">
        <v>38</v>
      </c>
      <c r="D25" s="155">
        <v>0</v>
      </c>
      <c r="E25" s="163"/>
      <c r="F25" s="165"/>
    </row>
    <row r="26" s="1" customFormat="1" ht="22.5" customHeight="1" spans="1:6">
      <c r="A26" s="157"/>
      <c r="B26" s="161"/>
      <c r="C26" s="158" t="s">
        <v>39</v>
      </c>
      <c r="D26" s="155">
        <v>0</v>
      </c>
      <c r="E26" s="163"/>
      <c r="F26" s="165"/>
    </row>
    <row r="27" s="1" customFormat="1" ht="22.5" customHeight="1" spans="1:6">
      <c r="A27" s="157"/>
      <c r="B27" s="161"/>
      <c r="C27" s="158" t="s">
        <v>40</v>
      </c>
      <c r="D27" s="155">
        <v>0</v>
      </c>
      <c r="E27" s="163"/>
      <c r="F27" s="165"/>
    </row>
    <row r="28" s="1" customFormat="1" ht="22.5" customHeight="1" spans="1:6">
      <c r="A28" s="157"/>
      <c r="B28" s="161"/>
      <c r="C28" s="158" t="s">
        <v>41</v>
      </c>
      <c r="D28" s="155">
        <v>0</v>
      </c>
      <c r="E28" s="163"/>
      <c r="F28" s="165"/>
    </row>
    <row r="29" s="1" customFormat="1" ht="22.5" customHeight="1" spans="1:6">
      <c r="A29" s="157"/>
      <c r="B29" s="161"/>
      <c r="C29" s="166" t="s">
        <v>42</v>
      </c>
      <c r="D29" s="19">
        <v>0</v>
      </c>
      <c r="E29" s="163"/>
      <c r="F29" s="165"/>
    </row>
    <row r="30" s="1" customFormat="1" ht="22.5" customHeight="1" spans="1:6">
      <c r="A30" s="157"/>
      <c r="B30" s="161"/>
      <c r="C30" s="167" t="s">
        <v>43</v>
      </c>
      <c r="D30" s="153">
        <v>0</v>
      </c>
      <c r="E30" s="163"/>
      <c r="F30" s="165"/>
    </row>
    <row r="31" s="1" customFormat="1" ht="22.5" customHeight="1" spans="1:6">
      <c r="A31" s="157"/>
      <c r="B31" s="161"/>
      <c r="C31" s="167" t="s">
        <v>44</v>
      </c>
      <c r="D31" s="153">
        <v>0</v>
      </c>
      <c r="E31" s="163"/>
      <c r="F31" s="165"/>
    </row>
    <row r="32" ht="22.5" customHeight="1" spans="1:6">
      <c r="A32" s="168" t="s">
        <v>45</v>
      </c>
      <c r="B32" s="162">
        <f>B6</f>
        <v>1885.62</v>
      </c>
      <c r="C32" s="169" t="s">
        <v>46</v>
      </c>
      <c r="D32" s="170">
        <f>SUM(D6:D31)</f>
        <v>1885.62</v>
      </c>
      <c r="E32" s="168" t="s">
        <v>46</v>
      </c>
      <c r="F32" s="171">
        <f>SUM(F6:F15)</f>
        <v>1885.62</v>
      </c>
    </row>
    <row r="33" ht="22.5" customHeight="1" spans="1:6">
      <c r="A33" s="168"/>
      <c r="B33" s="162"/>
      <c r="C33" s="172"/>
      <c r="D33" s="173"/>
      <c r="E33" s="172"/>
      <c r="F33" s="173"/>
    </row>
    <row r="34" ht="22.5" customHeight="1" spans="1:10">
      <c r="A34" s="168"/>
      <c r="B34" s="162"/>
      <c r="C34" s="172"/>
      <c r="D34" s="173"/>
      <c r="E34" s="172"/>
      <c r="F34" s="173"/>
      <c r="J34" s="1"/>
    </row>
    <row r="35" ht="22.5" customHeight="1" spans="1:6">
      <c r="A35" s="157"/>
      <c r="B35" s="162"/>
      <c r="C35" s="157"/>
      <c r="D35" s="173"/>
      <c r="E35" s="172"/>
      <c r="F35" s="173"/>
    </row>
    <row r="36" ht="22.5" customHeight="1" spans="1:6">
      <c r="A36" s="157"/>
      <c r="B36" s="162"/>
      <c r="C36" s="157"/>
      <c r="D36" s="174"/>
      <c r="E36" s="175"/>
      <c r="F36" s="174"/>
    </row>
    <row r="37" ht="22.5" customHeight="1" spans="1:6">
      <c r="A37" s="157"/>
      <c r="B37" s="162"/>
      <c r="C37" s="157"/>
      <c r="D37" s="174"/>
      <c r="E37" s="175"/>
      <c r="F37" s="174"/>
    </row>
    <row r="38" ht="22.5" customHeight="1" spans="1:6">
      <c r="A38" s="157"/>
      <c r="B38" s="162"/>
      <c r="C38" s="168"/>
      <c r="D38" s="176"/>
      <c r="E38" s="177"/>
      <c r="F38" s="176"/>
    </row>
    <row r="39" ht="22.5" customHeight="1" spans="1:6">
      <c r="A39" s="177" t="s">
        <v>47</v>
      </c>
      <c r="B39" s="162">
        <f t="shared" ref="B39:F39" si="0">B32</f>
        <v>1885.62</v>
      </c>
      <c r="C39" s="168" t="s">
        <v>48</v>
      </c>
      <c r="D39" s="178">
        <f t="shared" si="0"/>
        <v>1885.62</v>
      </c>
      <c r="E39" s="177" t="s">
        <v>48</v>
      </c>
      <c r="F39" s="178">
        <f t="shared" si="0"/>
        <v>1885.62</v>
      </c>
    </row>
    <row r="40" customHeight="1" spans="1:4">
      <c r="A40" s="145"/>
      <c r="B40" s="1"/>
      <c r="C40" s="1"/>
      <c r="D40" s="1"/>
    </row>
    <row r="41" customHeight="1" spans="1:4">
      <c r="A41" s="145"/>
      <c r="B41" s="1"/>
      <c r="C41" s="1"/>
      <c r="D41" s="1"/>
    </row>
    <row r="42" customHeight="1" spans="1:3">
      <c r="A42" s="145"/>
      <c r="B42" s="1"/>
      <c r="C42" s="1"/>
    </row>
    <row r="43" customHeight="1" spans="1:2">
      <c r="A43" s="145"/>
      <c r="B43" s="1"/>
    </row>
  </sheetData>
  <sheetProtection formatCells="0" formatColumns="0" formatRows="0"/>
  <mergeCells count="3">
    <mergeCell ref="A4:B4"/>
    <mergeCell ref="C4:D4"/>
    <mergeCell ref="E4:F4"/>
  </mergeCells>
  <printOptions horizontalCentered="1"/>
  <pageMargins left="0.156944444444444" right="0.393055555555556" top="0.786805555555556" bottom="0.393055555555556" header="0.499305555555556" footer="0.499305555555556"/>
  <pageSetup paperSize="9" scale="64" orientation="landscape" verticalDpi="600"/>
  <headerFooter alignWithMargins="0">
    <oddFooter>&amp;C页(&amp;P)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I23"/>
  <sheetViews>
    <sheetView showGridLines="0" workbookViewId="0">
      <selection activeCell="A1" sqref="A1"/>
    </sheetView>
  </sheetViews>
  <sheetFormatPr defaultColWidth="9.16666666666667" defaultRowHeight="12.75" customHeight="1"/>
  <cols>
    <col min="1" max="1" width="39.3333333333333" customWidth="1"/>
    <col min="2" max="2" width="35.8333333333333" customWidth="1"/>
    <col min="3" max="3" width="42.1666666666667" customWidth="1"/>
    <col min="4" max="4" width="38.1666666666667" customWidth="1"/>
    <col min="5" max="5" width="9" customWidth="1"/>
  </cols>
  <sheetData>
    <row r="1" ht="18" customHeight="1" spans="1:9">
      <c r="A1" s="119"/>
      <c r="B1" s="34"/>
      <c r="C1" s="34"/>
      <c r="D1" s="34"/>
      <c r="E1" s="42"/>
      <c r="F1" s="30"/>
      <c r="G1" s="30"/>
      <c r="H1" s="30"/>
      <c r="I1" s="30"/>
    </row>
    <row r="2" ht="18" customHeight="1" spans="1:9">
      <c r="A2" s="120" t="s">
        <v>49</v>
      </c>
      <c r="B2" s="120"/>
      <c r="C2" s="120"/>
      <c r="D2" s="120"/>
      <c r="E2" s="42"/>
      <c r="F2" s="42"/>
      <c r="G2" s="42"/>
      <c r="H2" s="42"/>
      <c r="I2" s="42"/>
    </row>
    <row r="3" ht="18" customHeight="1" spans="1:5">
      <c r="A3" s="121"/>
      <c r="B3" s="79"/>
      <c r="C3" s="79"/>
      <c r="D3" s="34" t="s">
        <v>1</v>
      </c>
      <c r="E3" s="42"/>
    </row>
    <row r="4" ht="18" customHeight="1" spans="1:5">
      <c r="A4" s="10" t="s">
        <v>50</v>
      </c>
      <c r="B4" s="10"/>
      <c r="C4" s="10" t="s">
        <v>51</v>
      </c>
      <c r="D4" s="10"/>
      <c r="E4" s="42"/>
    </row>
    <row r="5" ht="18" customHeight="1" spans="1:5">
      <c r="A5" s="10" t="s">
        <v>52</v>
      </c>
      <c r="B5" s="122" t="s">
        <v>6</v>
      </c>
      <c r="C5" s="10" t="s">
        <v>53</v>
      </c>
      <c r="D5" s="122" t="s">
        <v>6</v>
      </c>
      <c r="E5" s="42"/>
    </row>
    <row r="6" s="1" customFormat="1" ht="18" customHeight="1" spans="1:5">
      <c r="A6" s="123" t="s">
        <v>54</v>
      </c>
      <c r="B6" s="124">
        <v>1885.62</v>
      </c>
      <c r="C6" s="125" t="s">
        <v>55</v>
      </c>
      <c r="D6" s="124">
        <v>1063.62</v>
      </c>
      <c r="E6" s="42"/>
    </row>
    <row r="7" s="1" customFormat="1" ht="18" customHeight="1" spans="1:5">
      <c r="A7" s="123"/>
      <c r="B7" s="124"/>
      <c r="C7" s="126" t="s">
        <v>56</v>
      </c>
      <c r="D7" s="124">
        <v>946.12</v>
      </c>
      <c r="E7" s="42"/>
    </row>
    <row r="8" s="1" customFormat="1" ht="18" customHeight="1" spans="1:5">
      <c r="A8" s="127"/>
      <c r="B8" s="124"/>
      <c r="C8" s="126" t="s">
        <v>57</v>
      </c>
      <c r="D8" s="124">
        <v>0</v>
      </c>
      <c r="E8" s="42"/>
    </row>
    <row r="9" s="1" customFormat="1" ht="18" customHeight="1" spans="1:5">
      <c r="A9" s="127"/>
      <c r="B9" s="124"/>
      <c r="C9" s="126" t="s">
        <v>58</v>
      </c>
      <c r="D9" s="124">
        <v>89.61</v>
      </c>
      <c r="E9" s="42"/>
    </row>
    <row r="10" s="1" customFormat="1" ht="18" customHeight="1" spans="1:5">
      <c r="A10" s="127"/>
      <c r="B10" s="124"/>
      <c r="C10" s="126" t="s">
        <v>59</v>
      </c>
      <c r="D10" s="124">
        <v>0</v>
      </c>
      <c r="E10" s="42"/>
    </row>
    <row r="11" s="1" customFormat="1" ht="18" customHeight="1" spans="1:5">
      <c r="A11" s="127"/>
      <c r="B11" s="128"/>
      <c r="C11" s="42" t="s">
        <v>60</v>
      </c>
      <c r="D11" s="124">
        <v>27.89</v>
      </c>
      <c r="E11" s="42"/>
    </row>
    <row r="12" s="1" customFormat="1" ht="18" customHeight="1" spans="1:5">
      <c r="A12" s="129"/>
      <c r="B12" s="130"/>
      <c r="C12" s="131" t="s">
        <v>61</v>
      </c>
      <c r="D12" s="124">
        <v>822</v>
      </c>
      <c r="E12" s="42"/>
    </row>
    <row r="13" s="1" customFormat="1" ht="18" customHeight="1" spans="1:5">
      <c r="A13" s="129"/>
      <c r="B13" s="132"/>
      <c r="C13" s="133" t="s">
        <v>62</v>
      </c>
      <c r="D13" s="134">
        <v>0</v>
      </c>
      <c r="E13" s="42"/>
    </row>
    <row r="14" s="1" customFormat="1" ht="18" customHeight="1" spans="1:5">
      <c r="A14" s="129"/>
      <c r="B14" s="132"/>
      <c r="C14" s="135" t="s">
        <v>63</v>
      </c>
      <c r="D14" s="134">
        <v>822</v>
      </c>
      <c r="E14" s="42"/>
    </row>
    <row r="15" s="1" customFormat="1" ht="18" customHeight="1" spans="1:5">
      <c r="A15" s="136"/>
      <c r="B15" s="137"/>
      <c r="C15" s="133" t="s">
        <v>64</v>
      </c>
      <c r="D15" s="134">
        <v>0</v>
      </c>
      <c r="E15" s="42"/>
    </row>
    <row r="16" s="1" customFormat="1" ht="18" customHeight="1" spans="1:5">
      <c r="A16" s="136"/>
      <c r="B16" s="137"/>
      <c r="C16" s="133" t="s">
        <v>65</v>
      </c>
      <c r="D16" s="134">
        <v>0</v>
      </c>
      <c r="E16" s="42"/>
    </row>
    <row r="17" ht="18" customHeight="1" spans="1:5">
      <c r="A17" s="138"/>
      <c r="B17" s="132"/>
      <c r="C17" s="139"/>
      <c r="D17" s="134"/>
      <c r="E17" s="42"/>
    </row>
    <row r="18" ht="18" customHeight="1" spans="1:5">
      <c r="A18" s="10" t="s">
        <v>45</v>
      </c>
      <c r="B18" s="140">
        <f>B6</f>
        <v>1885.62</v>
      </c>
      <c r="C18" s="141" t="s">
        <v>46</v>
      </c>
      <c r="D18" s="134">
        <f>SUM(D12,D6)</f>
        <v>1885.62</v>
      </c>
      <c r="E18" s="42"/>
    </row>
    <row r="19" ht="18" customHeight="1" spans="1:9">
      <c r="A19" s="123"/>
      <c r="B19" s="140"/>
      <c r="C19" s="142"/>
      <c r="D19" s="140"/>
      <c r="E19" s="42"/>
      <c r="F19" s="30"/>
      <c r="G19" s="30"/>
      <c r="H19" s="30"/>
      <c r="I19" s="30"/>
    </row>
    <row r="20" ht="18" customHeight="1" spans="1:9">
      <c r="A20" s="143"/>
      <c r="B20" s="140"/>
      <c r="C20" s="142"/>
      <c r="D20" s="140"/>
      <c r="E20" s="42"/>
      <c r="F20" s="30"/>
      <c r="G20" s="30"/>
      <c r="H20" s="30"/>
      <c r="I20" s="30"/>
    </row>
    <row r="21" ht="18" customHeight="1" spans="1:9">
      <c r="A21" s="143"/>
      <c r="B21" s="140"/>
      <c r="C21" s="144"/>
      <c r="D21" s="140"/>
      <c r="E21" s="42"/>
      <c r="F21" s="30"/>
      <c r="G21" s="30"/>
      <c r="H21" s="30"/>
      <c r="I21" s="30"/>
    </row>
    <row r="22" ht="18" customHeight="1" spans="1:9">
      <c r="A22" s="10" t="s">
        <v>66</v>
      </c>
      <c r="B22" s="140">
        <f>B6</f>
        <v>1885.62</v>
      </c>
      <c r="C22" s="141" t="s">
        <v>67</v>
      </c>
      <c r="D22" s="140">
        <f>D18</f>
        <v>1885.62</v>
      </c>
      <c r="E22" s="42"/>
      <c r="F22" s="30"/>
      <c r="G22" s="30"/>
      <c r="H22" s="30"/>
      <c r="I22" s="30"/>
    </row>
    <row r="23" ht="18" customHeight="1" spans="1:9">
      <c r="A23" s="42"/>
      <c r="B23" s="42"/>
      <c r="C23" s="42"/>
      <c r="D23" s="42"/>
      <c r="E23" s="42"/>
      <c r="F23" s="30"/>
      <c r="G23" s="30"/>
      <c r="H23" s="30"/>
      <c r="I23" s="30"/>
    </row>
  </sheetData>
  <sheetProtection formatCells="0" formatColumns="0" formatRows="0"/>
  <mergeCells count="3">
    <mergeCell ref="A2:D2"/>
    <mergeCell ref="A4:B4"/>
    <mergeCell ref="C4:D4"/>
  </mergeCells>
  <printOptions horizontalCentered="1"/>
  <pageMargins left="0.590277777777778" right="0.393055555555556" top="0.590277777777778" bottom="0.393055555555556" header="0.511805555555556" footer="0.511805555555556"/>
  <pageSetup paperSize="9" orientation="landscape" verticalDpi="600"/>
  <headerFooter alignWithMargins="0"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X20"/>
  <sheetViews>
    <sheetView showGridLines="0" workbookViewId="0">
      <selection activeCell="A1" sqref="A1"/>
    </sheetView>
  </sheetViews>
  <sheetFormatPr defaultColWidth="10.6666666666667" defaultRowHeight="18" customHeight="1"/>
  <cols>
    <col min="1" max="1" width="5.16666666666667" style="23" customWidth="1"/>
    <col min="2" max="2" width="5.5" style="24" customWidth="1"/>
    <col min="3" max="3" width="4.83333333333333" style="24" customWidth="1"/>
    <col min="4" max="4" width="12.8333333333333" style="24" customWidth="1"/>
    <col min="5" max="5" width="39.1666666666667" style="109" customWidth="1"/>
    <col min="6" max="6" width="14.5" style="69" customWidth="1"/>
    <col min="7" max="12" width="11.8333333333333" style="69" customWidth="1"/>
    <col min="13" max="13" width="12.8333333333333" style="69" customWidth="1"/>
    <col min="14" max="17" width="11.8333333333333" style="69" customWidth="1"/>
    <col min="18" max="16384" width="10.6666666666667" style="26"/>
  </cols>
  <sheetData>
    <row r="1" s="30" customFormat="1" customHeight="1" spans="1:24">
      <c r="A1" s="110"/>
      <c r="B1" s="111"/>
      <c r="C1" s="111"/>
      <c r="D1" s="111"/>
      <c r="E1" s="112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26"/>
      <c r="S1" s="26"/>
      <c r="T1" s="26"/>
      <c r="U1" s="26"/>
      <c r="V1" s="26"/>
      <c r="W1" s="26"/>
      <c r="X1" s="26"/>
    </row>
    <row r="2" s="30" customFormat="1" customHeight="1" spans="1:24">
      <c r="A2" s="114" t="s">
        <v>68</v>
      </c>
      <c r="B2" s="114"/>
      <c r="C2" s="114"/>
      <c r="D2" s="114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02"/>
      <c r="S2" s="102"/>
      <c r="T2" s="102"/>
      <c r="U2" s="102"/>
      <c r="V2" s="106"/>
      <c r="W2" s="106"/>
      <c r="X2" s="106"/>
    </row>
    <row r="3" s="30" customFormat="1" customHeight="1" spans="1:24">
      <c r="A3" s="111"/>
      <c r="B3" s="111"/>
      <c r="C3" s="111"/>
      <c r="D3" s="111"/>
      <c r="E3" s="112"/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111"/>
      <c r="Q3" s="113" t="s">
        <v>1</v>
      </c>
      <c r="R3" s="26"/>
      <c r="S3" s="26"/>
      <c r="T3" s="26"/>
      <c r="U3" s="26"/>
      <c r="V3" s="26"/>
      <c r="W3" s="26"/>
      <c r="X3" s="26"/>
    </row>
    <row r="4" s="66" customFormat="1" customHeight="1" spans="1:17">
      <c r="A4" s="83" t="s">
        <v>69</v>
      </c>
      <c r="B4" s="83"/>
      <c r="C4" s="83"/>
      <c r="D4" s="83" t="s">
        <v>70</v>
      </c>
      <c r="E4" s="83" t="s">
        <v>71</v>
      </c>
      <c r="F4" s="83" t="s">
        <v>72</v>
      </c>
      <c r="G4" s="116" t="s">
        <v>73</v>
      </c>
      <c r="H4" s="116"/>
      <c r="I4" s="116"/>
      <c r="J4" s="116"/>
      <c r="K4" s="116"/>
      <c r="L4" s="116"/>
      <c r="M4" s="118" t="s">
        <v>74</v>
      </c>
      <c r="N4" s="118"/>
      <c r="O4" s="118"/>
      <c r="P4" s="118"/>
      <c r="Q4" s="118"/>
    </row>
    <row r="5" s="66" customFormat="1" customHeight="1" spans="1:17">
      <c r="A5" s="83"/>
      <c r="B5" s="83"/>
      <c r="C5" s="83"/>
      <c r="D5" s="83"/>
      <c r="E5" s="83"/>
      <c r="F5" s="83"/>
      <c r="G5" s="83" t="s">
        <v>75</v>
      </c>
      <c r="H5" s="83" t="s">
        <v>76</v>
      </c>
      <c r="I5" s="83" t="s">
        <v>77</v>
      </c>
      <c r="J5" s="83" t="s">
        <v>78</v>
      </c>
      <c r="K5" s="83" t="s">
        <v>79</v>
      </c>
      <c r="L5" s="83" t="s">
        <v>80</v>
      </c>
      <c r="M5" s="47" t="s">
        <v>75</v>
      </c>
      <c r="N5" s="47" t="s">
        <v>81</v>
      </c>
      <c r="O5" s="47" t="s">
        <v>82</v>
      </c>
      <c r="P5" s="85" t="s">
        <v>83</v>
      </c>
      <c r="Q5" s="54" t="s">
        <v>84</v>
      </c>
    </row>
    <row r="6" s="30" customFormat="1" customHeight="1" spans="1:24">
      <c r="A6" s="83" t="s">
        <v>85</v>
      </c>
      <c r="B6" s="83" t="s">
        <v>86</v>
      </c>
      <c r="C6" s="83" t="s">
        <v>87</v>
      </c>
      <c r="D6" s="83"/>
      <c r="E6" s="99"/>
      <c r="F6" s="83"/>
      <c r="G6" s="83"/>
      <c r="H6" s="83"/>
      <c r="I6" s="83"/>
      <c r="J6" s="83"/>
      <c r="K6" s="83"/>
      <c r="L6" s="83"/>
      <c r="M6" s="47"/>
      <c r="N6" s="47"/>
      <c r="O6" s="47"/>
      <c r="P6" s="63"/>
      <c r="Q6" s="54"/>
      <c r="R6" s="26"/>
      <c r="S6"/>
      <c r="T6" s="26"/>
      <c r="U6" s="26"/>
      <c r="V6" s="26"/>
      <c r="W6" s="26"/>
      <c r="X6" s="26"/>
    </row>
    <row r="7" s="30" customFormat="1" customHeight="1" spans="1:24">
      <c r="A7" s="78" t="s">
        <v>88</v>
      </c>
      <c r="B7" s="78" t="s">
        <v>88</v>
      </c>
      <c r="C7" s="78" t="s">
        <v>88</v>
      </c>
      <c r="D7" s="50" t="s">
        <v>88</v>
      </c>
      <c r="E7" s="78" t="s">
        <v>88</v>
      </c>
      <c r="F7" s="100">
        <v>1</v>
      </c>
      <c r="G7" s="78">
        <v>2</v>
      </c>
      <c r="H7" s="78">
        <v>3</v>
      </c>
      <c r="I7" s="78">
        <v>4</v>
      </c>
      <c r="J7" s="78">
        <v>5</v>
      </c>
      <c r="K7" s="78">
        <v>6</v>
      </c>
      <c r="L7" s="78">
        <v>7</v>
      </c>
      <c r="M7" s="78">
        <v>8</v>
      </c>
      <c r="N7" s="78">
        <v>9</v>
      </c>
      <c r="O7" s="78">
        <v>10</v>
      </c>
      <c r="P7" s="78">
        <v>11</v>
      </c>
      <c r="Q7" s="78">
        <v>12</v>
      </c>
      <c r="R7" s="26"/>
      <c r="S7" s="26"/>
      <c r="T7" s="26"/>
      <c r="U7" s="26"/>
      <c r="V7" s="26"/>
      <c r="W7" s="26"/>
      <c r="X7" s="26"/>
    </row>
    <row r="8" s="59" customFormat="1" customHeight="1" spans="1:18">
      <c r="A8" s="52"/>
      <c r="B8" s="52"/>
      <c r="C8" s="52"/>
      <c r="D8" s="64"/>
      <c r="E8" s="117" t="s">
        <v>89</v>
      </c>
      <c r="F8" s="19">
        <v>1885.62</v>
      </c>
      <c r="G8" s="19">
        <v>1063.62</v>
      </c>
      <c r="H8" s="19">
        <v>946.12</v>
      </c>
      <c r="I8" s="19">
        <v>0</v>
      </c>
      <c r="J8" s="19">
        <v>89.61</v>
      </c>
      <c r="K8" s="19">
        <v>0</v>
      </c>
      <c r="L8" s="19">
        <v>27.89</v>
      </c>
      <c r="M8" s="19">
        <v>822</v>
      </c>
      <c r="N8" s="19">
        <v>0</v>
      </c>
      <c r="O8" s="19">
        <v>822</v>
      </c>
      <c r="P8" s="19">
        <v>0</v>
      </c>
      <c r="Q8" s="19">
        <v>0</v>
      </c>
      <c r="R8" s="79"/>
    </row>
    <row r="9" s="30" customFormat="1" customHeight="1" spans="1:18">
      <c r="A9" s="52"/>
      <c r="B9" s="52"/>
      <c r="C9" s="52"/>
      <c r="D9" s="64" t="s">
        <v>90</v>
      </c>
      <c r="E9" s="64" t="s">
        <v>91</v>
      </c>
      <c r="F9" s="19">
        <v>1885.62</v>
      </c>
      <c r="G9" s="19">
        <v>1063.62</v>
      </c>
      <c r="H9" s="19">
        <v>946.12</v>
      </c>
      <c r="I9" s="19">
        <v>0</v>
      </c>
      <c r="J9" s="19">
        <v>89.61</v>
      </c>
      <c r="K9" s="19">
        <v>0</v>
      </c>
      <c r="L9" s="19">
        <v>27.89</v>
      </c>
      <c r="M9" s="19">
        <v>822</v>
      </c>
      <c r="N9" s="19">
        <v>0</v>
      </c>
      <c r="O9" s="19">
        <v>822</v>
      </c>
      <c r="P9" s="19">
        <v>0</v>
      </c>
      <c r="Q9" s="19">
        <v>0</v>
      </c>
      <c r="R9" s="26"/>
    </row>
    <row r="10" s="30" customFormat="1" customHeight="1" spans="1:17">
      <c r="A10" s="52"/>
      <c r="B10" s="52"/>
      <c r="C10" s="52"/>
      <c r="D10" s="64" t="s">
        <v>92</v>
      </c>
      <c r="E10" s="64" t="s">
        <v>93</v>
      </c>
      <c r="F10" s="19">
        <v>1885.62</v>
      </c>
      <c r="G10" s="19">
        <v>1063.62</v>
      </c>
      <c r="H10" s="19">
        <v>946.12</v>
      </c>
      <c r="I10" s="19">
        <v>0</v>
      </c>
      <c r="J10" s="19">
        <v>89.61</v>
      </c>
      <c r="K10" s="19">
        <v>0</v>
      </c>
      <c r="L10" s="19">
        <v>27.89</v>
      </c>
      <c r="M10" s="19">
        <v>822</v>
      </c>
      <c r="N10" s="19">
        <v>0</v>
      </c>
      <c r="O10" s="19">
        <v>822</v>
      </c>
      <c r="P10" s="19">
        <v>0</v>
      </c>
      <c r="Q10" s="19">
        <v>0</v>
      </c>
    </row>
    <row r="11" customHeight="1" spans="1:17">
      <c r="A11" s="52" t="s">
        <v>94</v>
      </c>
      <c r="B11" s="52" t="s">
        <v>95</v>
      </c>
      <c r="C11" s="52" t="s">
        <v>95</v>
      </c>
      <c r="D11" s="64" t="s">
        <v>96</v>
      </c>
      <c r="E11" s="64" t="s">
        <v>97</v>
      </c>
      <c r="F11" s="19">
        <v>829.17</v>
      </c>
      <c r="G11" s="19">
        <v>829.17</v>
      </c>
      <c r="H11" s="19">
        <v>711.67</v>
      </c>
      <c r="I11" s="19">
        <v>0</v>
      </c>
      <c r="J11" s="19">
        <v>89.61</v>
      </c>
      <c r="K11" s="19">
        <v>0</v>
      </c>
      <c r="L11" s="19">
        <v>27.89</v>
      </c>
      <c r="M11" s="19">
        <v>0</v>
      </c>
      <c r="N11" s="19">
        <v>0</v>
      </c>
      <c r="O11" s="19">
        <v>0</v>
      </c>
      <c r="P11" s="19">
        <v>0</v>
      </c>
      <c r="Q11" s="19">
        <v>0</v>
      </c>
    </row>
    <row r="12" customHeight="1" spans="1:17">
      <c r="A12" s="52" t="s">
        <v>94</v>
      </c>
      <c r="B12" s="52" t="s">
        <v>95</v>
      </c>
      <c r="C12" s="52" t="s">
        <v>98</v>
      </c>
      <c r="D12" s="64" t="s">
        <v>96</v>
      </c>
      <c r="E12" s="64" t="s">
        <v>99</v>
      </c>
      <c r="F12" s="19">
        <v>12</v>
      </c>
      <c r="G12" s="19">
        <v>0</v>
      </c>
      <c r="H12" s="19">
        <v>0</v>
      </c>
      <c r="I12" s="19">
        <v>0</v>
      </c>
      <c r="J12" s="19">
        <v>0</v>
      </c>
      <c r="K12" s="19">
        <v>0</v>
      </c>
      <c r="L12" s="19">
        <v>0</v>
      </c>
      <c r="M12" s="19">
        <v>12</v>
      </c>
      <c r="N12" s="19">
        <v>0</v>
      </c>
      <c r="O12" s="19">
        <v>12</v>
      </c>
      <c r="P12" s="19">
        <v>0</v>
      </c>
      <c r="Q12" s="19">
        <v>0</v>
      </c>
    </row>
    <row r="13" customHeight="1" spans="1:17">
      <c r="A13" s="52" t="s">
        <v>94</v>
      </c>
      <c r="B13" s="52" t="s">
        <v>95</v>
      </c>
      <c r="C13" s="52" t="s">
        <v>100</v>
      </c>
      <c r="D13" s="64" t="s">
        <v>96</v>
      </c>
      <c r="E13" s="64" t="s">
        <v>101</v>
      </c>
      <c r="F13" s="19">
        <v>300</v>
      </c>
      <c r="G13" s="19">
        <v>0</v>
      </c>
      <c r="H13" s="19">
        <v>0</v>
      </c>
      <c r="I13" s="19">
        <v>0</v>
      </c>
      <c r="J13" s="19">
        <v>0</v>
      </c>
      <c r="K13" s="19">
        <v>0</v>
      </c>
      <c r="L13" s="19">
        <v>0</v>
      </c>
      <c r="M13" s="19">
        <v>300</v>
      </c>
      <c r="N13" s="19">
        <v>0</v>
      </c>
      <c r="O13" s="19">
        <v>300</v>
      </c>
      <c r="P13" s="19">
        <v>0</v>
      </c>
      <c r="Q13" s="19">
        <v>0</v>
      </c>
    </row>
    <row r="14" customHeight="1" spans="1:17">
      <c r="A14" s="52" t="s">
        <v>94</v>
      </c>
      <c r="B14" s="52" t="s">
        <v>95</v>
      </c>
      <c r="C14" s="52" t="s">
        <v>102</v>
      </c>
      <c r="D14" s="64" t="s">
        <v>96</v>
      </c>
      <c r="E14" s="64" t="s">
        <v>103</v>
      </c>
      <c r="F14" s="19">
        <v>510</v>
      </c>
      <c r="G14" s="19">
        <v>0</v>
      </c>
      <c r="H14" s="19">
        <v>0</v>
      </c>
      <c r="I14" s="19">
        <v>0</v>
      </c>
      <c r="J14" s="19">
        <v>0</v>
      </c>
      <c r="K14" s="19">
        <v>0</v>
      </c>
      <c r="L14" s="19">
        <v>0</v>
      </c>
      <c r="M14" s="19">
        <v>510</v>
      </c>
      <c r="N14" s="19">
        <v>0</v>
      </c>
      <c r="O14" s="19">
        <v>510</v>
      </c>
      <c r="P14" s="19">
        <v>0</v>
      </c>
      <c r="Q14" s="19">
        <v>0</v>
      </c>
    </row>
    <row r="15" customHeight="1" spans="1:17">
      <c r="A15" s="52" t="s">
        <v>90</v>
      </c>
      <c r="B15" s="52" t="s">
        <v>104</v>
      </c>
      <c r="C15" s="52" t="s">
        <v>104</v>
      </c>
      <c r="D15" s="64" t="s">
        <v>96</v>
      </c>
      <c r="E15" s="64" t="s">
        <v>105</v>
      </c>
      <c r="F15" s="19">
        <v>93.32</v>
      </c>
      <c r="G15" s="19">
        <v>93.32</v>
      </c>
      <c r="H15" s="19">
        <v>93.32</v>
      </c>
      <c r="I15" s="19">
        <v>0</v>
      </c>
      <c r="J15" s="19">
        <v>0</v>
      </c>
      <c r="K15" s="19">
        <v>0</v>
      </c>
      <c r="L15" s="19">
        <v>0</v>
      </c>
      <c r="M15" s="19">
        <v>0</v>
      </c>
      <c r="N15" s="19">
        <v>0</v>
      </c>
      <c r="O15" s="19">
        <v>0</v>
      </c>
      <c r="P15" s="19">
        <v>0</v>
      </c>
      <c r="Q15" s="19">
        <v>0</v>
      </c>
    </row>
    <row r="16" customHeight="1" spans="1:17">
      <c r="A16" s="52" t="s">
        <v>90</v>
      </c>
      <c r="B16" s="52" t="s">
        <v>106</v>
      </c>
      <c r="C16" s="52" t="s">
        <v>107</v>
      </c>
      <c r="D16" s="64" t="s">
        <v>96</v>
      </c>
      <c r="E16" s="64" t="s">
        <v>108</v>
      </c>
      <c r="F16" s="19">
        <v>0.65</v>
      </c>
      <c r="G16" s="19">
        <v>0.65</v>
      </c>
      <c r="H16" s="19">
        <v>0.65</v>
      </c>
      <c r="I16" s="19">
        <v>0</v>
      </c>
      <c r="J16" s="19">
        <v>0</v>
      </c>
      <c r="K16" s="19">
        <v>0</v>
      </c>
      <c r="L16" s="19">
        <v>0</v>
      </c>
      <c r="M16" s="19">
        <v>0</v>
      </c>
      <c r="N16" s="19">
        <v>0</v>
      </c>
      <c r="O16" s="19">
        <v>0</v>
      </c>
      <c r="P16" s="19">
        <v>0</v>
      </c>
      <c r="Q16" s="19">
        <v>0</v>
      </c>
    </row>
    <row r="17" customHeight="1" spans="1:17">
      <c r="A17" s="52" t="s">
        <v>90</v>
      </c>
      <c r="B17" s="52" t="s">
        <v>106</v>
      </c>
      <c r="C17" s="52" t="s">
        <v>98</v>
      </c>
      <c r="D17" s="64" t="s">
        <v>96</v>
      </c>
      <c r="E17" s="64" t="s">
        <v>109</v>
      </c>
      <c r="F17" s="19">
        <v>4.08</v>
      </c>
      <c r="G17" s="19">
        <v>4.08</v>
      </c>
      <c r="H17" s="19">
        <v>4.08</v>
      </c>
      <c r="I17" s="19">
        <v>0</v>
      </c>
      <c r="J17" s="19">
        <v>0</v>
      </c>
      <c r="K17" s="19">
        <v>0</v>
      </c>
      <c r="L17" s="19">
        <v>0</v>
      </c>
      <c r="M17" s="19">
        <v>0</v>
      </c>
      <c r="N17" s="19">
        <v>0</v>
      </c>
      <c r="O17" s="19">
        <v>0</v>
      </c>
      <c r="P17" s="19">
        <v>0</v>
      </c>
      <c r="Q17" s="19">
        <v>0</v>
      </c>
    </row>
    <row r="18" customHeight="1" spans="1:17">
      <c r="A18" s="52" t="s">
        <v>110</v>
      </c>
      <c r="B18" s="52" t="s">
        <v>111</v>
      </c>
      <c r="C18" s="52" t="s">
        <v>98</v>
      </c>
      <c r="D18" s="64" t="s">
        <v>96</v>
      </c>
      <c r="E18" s="64" t="s">
        <v>112</v>
      </c>
      <c r="F18" s="19">
        <v>14.03</v>
      </c>
      <c r="G18" s="19">
        <v>14.03</v>
      </c>
      <c r="H18" s="19">
        <v>14.03</v>
      </c>
      <c r="I18" s="19">
        <v>0</v>
      </c>
      <c r="J18" s="19">
        <v>0</v>
      </c>
      <c r="K18" s="19">
        <v>0</v>
      </c>
      <c r="L18" s="19">
        <v>0</v>
      </c>
      <c r="M18" s="19">
        <v>0</v>
      </c>
      <c r="N18" s="19">
        <v>0</v>
      </c>
      <c r="O18" s="19">
        <v>0</v>
      </c>
      <c r="P18" s="19">
        <v>0</v>
      </c>
      <c r="Q18" s="19">
        <v>0</v>
      </c>
    </row>
    <row r="19" customHeight="1" spans="1:17">
      <c r="A19" s="52" t="s">
        <v>110</v>
      </c>
      <c r="B19" s="52" t="s">
        <v>113</v>
      </c>
      <c r="C19" s="52" t="s">
        <v>95</v>
      </c>
      <c r="D19" s="64" t="s">
        <v>96</v>
      </c>
      <c r="E19" s="64" t="s">
        <v>114</v>
      </c>
      <c r="F19" s="19">
        <v>46.66</v>
      </c>
      <c r="G19" s="19">
        <v>46.66</v>
      </c>
      <c r="H19" s="19">
        <v>46.66</v>
      </c>
      <c r="I19" s="19">
        <v>0</v>
      </c>
      <c r="J19" s="19">
        <v>0</v>
      </c>
      <c r="K19" s="19">
        <v>0</v>
      </c>
      <c r="L19" s="19">
        <v>0</v>
      </c>
      <c r="M19" s="19">
        <v>0</v>
      </c>
      <c r="N19" s="19">
        <v>0</v>
      </c>
      <c r="O19" s="19">
        <v>0</v>
      </c>
      <c r="P19" s="19">
        <v>0</v>
      </c>
      <c r="Q19" s="19">
        <v>0</v>
      </c>
    </row>
    <row r="20" customHeight="1" spans="1:17">
      <c r="A20" s="52" t="s">
        <v>115</v>
      </c>
      <c r="B20" s="52" t="s">
        <v>107</v>
      </c>
      <c r="C20" s="52" t="s">
        <v>95</v>
      </c>
      <c r="D20" s="64" t="s">
        <v>96</v>
      </c>
      <c r="E20" s="64" t="s">
        <v>116</v>
      </c>
      <c r="F20" s="19">
        <v>75.71</v>
      </c>
      <c r="G20" s="19">
        <v>75.71</v>
      </c>
      <c r="H20" s="19">
        <v>75.71</v>
      </c>
      <c r="I20" s="19">
        <v>0</v>
      </c>
      <c r="J20" s="19">
        <v>0</v>
      </c>
      <c r="K20" s="19">
        <v>0</v>
      </c>
      <c r="L20" s="19">
        <v>0</v>
      </c>
      <c r="M20" s="19">
        <v>0</v>
      </c>
      <c r="N20" s="19">
        <v>0</v>
      </c>
      <c r="O20" s="19">
        <v>0</v>
      </c>
      <c r="P20" s="19">
        <v>0</v>
      </c>
      <c r="Q20" s="19">
        <v>0</v>
      </c>
    </row>
  </sheetData>
  <sheetProtection formatCells="0" formatColumns="0" formatRows="0"/>
  <mergeCells count="15">
    <mergeCell ref="D4:D6"/>
    <mergeCell ref="E4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A4:C5"/>
  </mergeCells>
  <printOptions horizontalCentered="1"/>
  <pageMargins left="0.590277777777778" right="0.393055555555556" top="0.590277777777778" bottom="0.393055555555556" header="0.511805555555556" footer="0.511805555555556"/>
  <pageSetup paperSize="9" scale="79" orientation="landscape" verticalDpi="600"/>
  <headerFooter alignWithMargins="0"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W17"/>
  <sheetViews>
    <sheetView showGridLines="0" workbookViewId="0">
      <selection activeCell="A1" sqref="A1"/>
    </sheetView>
  </sheetViews>
  <sheetFormatPr defaultColWidth="9.33333333333333" defaultRowHeight="12.75" customHeight="1"/>
  <cols>
    <col min="1" max="1" width="5.16666666666667" customWidth="1"/>
    <col min="2" max="2" width="5.5" customWidth="1"/>
    <col min="3" max="3" width="5.83333333333333" customWidth="1"/>
    <col min="4" max="4" width="10.8333333333333" customWidth="1"/>
    <col min="5" max="5" width="40" customWidth="1"/>
    <col min="6" max="8" width="11.8333333333333" customWidth="1"/>
    <col min="9" max="9" width="11" customWidth="1"/>
    <col min="10" max="10" width="13.8333333333333" customWidth="1"/>
    <col min="11" max="12" width="11.8333333333333" customWidth="1"/>
    <col min="13" max="13" width="12.1666666666667" customWidth="1"/>
    <col min="14" max="19" width="9" customWidth="1"/>
  </cols>
  <sheetData>
    <row r="1" ht="18" customHeight="1" spans="1:19">
      <c r="A1" s="70"/>
      <c r="B1" s="71"/>
      <c r="C1" s="71"/>
      <c r="D1" s="61"/>
      <c r="E1" s="65"/>
      <c r="F1" s="62"/>
      <c r="G1" s="62"/>
      <c r="H1" s="62"/>
      <c r="I1" s="62"/>
      <c r="J1" s="62"/>
      <c r="K1" s="62"/>
      <c r="L1" s="62"/>
      <c r="M1" s="62"/>
      <c r="N1" s="26"/>
      <c r="O1" s="26"/>
      <c r="P1" s="26"/>
      <c r="Q1" s="26"/>
      <c r="R1" s="26"/>
      <c r="S1" s="65"/>
    </row>
    <row r="2" ht="18" customHeight="1" spans="1:19">
      <c r="A2" s="96" t="s">
        <v>117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102"/>
      <c r="O2" s="102"/>
      <c r="P2" s="102"/>
      <c r="Q2" s="106"/>
      <c r="R2" s="106"/>
      <c r="S2" s="106"/>
    </row>
    <row r="3" ht="18" customHeight="1" spans="1:23">
      <c r="A3" s="72"/>
      <c r="B3" s="24"/>
      <c r="C3" s="24"/>
      <c r="D3" s="73"/>
      <c r="E3" s="66"/>
      <c r="F3" s="62"/>
      <c r="G3" s="80"/>
      <c r="H3" s="80"/>
      <c r="I3" s="80"/>
      <c r="J3" s="80"/>
      <c r="K3" s="80"/>
      <c r="L3" s="80"/>
      <c r="M3" s="62"/>
      <c r="N3" s="66"/>
      <c r="O3" s="66"/>
      <c r="P3" s="66"/>
      <c r="Q3" s="66"/>
      <c r="R3" s="66"/>
      <c r="S3" s="65"/>
      <c r="W3" s="62" t="s">
        <v>1</v>
      </c>
    </row>
    <row r="4" ht="18" customHeight="1" spans="1:23">
      <c r="A4" s="45" t="s">
        <v>69</v>
      </c>
      <c r="B4" s="45"/>
      <c r="C4" s="45"/>
      <c r="D4" s="97" t="s">
        <v>70</v>
      </c>
      <c r="E4" s="83" t="s">
        <v>71</v>
      </c>
      <c r="F4" s="83" t="s">
        <v>89</v>
      </c>
      <c r="G4" s="83" t="s">
        <v>118</v>
      </c>
      <c r="H4" s="83" t="s">
        <v>119</v>
      </c>
      <c r="I4" s="83" t="s">
        <v>120</v>
      </c>
      <c r="J4" s="83" t="s">
        <v>121</v>
      </c>
      <c r="K4" s="83" t="s">
        <v>122</v>
      </c>
      <c r="L4" s="45" t="s">
        <v>123</v>
      </c>
      <c r="M4" s="103" t="s">
        <v>124</v>
      </c>
      <c r="N4" s="103" t="s">
        <v>125</v>
      </c>
      <c r="O4" s="103" t="s">
        <v>126</v>
      </c>
      <c r="P4" s="53" t="s">
        <v>127</v>
      </c>
      <c r="Q4" s="53"/>
      <c r="R4" s="53"/>
      <c r="S4" s="53"/>
      <c r="T4" s="53" t="s">
        <v>128</v>
      </c>
      <c r="U4" s="53" t="s">
        <v>129</v>
      </c>
      <c r="V4" s="107" t="s">
        <v>130</v>
      </c>
      <c r="W4" s="47" t="s">
        <v>131</v>
      </c>
    </row>
    <row r="5" ht="24.75" customHeight="1" spans="1:23">
      <c r="A5" s="48" t="s">
        <v>85</v>
      </c>
      <c r="B5" s="98" t="s">
        <v>86</v>
      </c>
      <c r="C5" s="98" t="s">
        <v>87</v>
      </c>
      <c r="D5" s="99"/>
      <c r="E5" s="99"/>
      <c r="F5" s="83"/>
      <c r="G5" s="83"/>
      <c r="H5" s="83"/>
      <c r="I5" s="83"/>
      <c r="J5" s="83"/>
      <c r="K5" s="83"/>
      <c r="L5" s="45"/>
      <c r="M5" s="103"/>
      <c r="N5" s="103"/>
      <c r="O5" s="103"/>
      <c r="P5" s="103" t="s">
        <v>75</v>
      </c>
      <c r="Q5" s="103" t="s">
        <v>132</v>
      </c>
      <c r="R5" s="103" t="s">
        <v>133</v>
      </c>
      <c r="S5" s="103" t="s">
        <v>134</v>
      </c>
      <c r="T5" s="53"/>
      <c r="U5" s="53"/>
      <c r="V5" s="108"/>
      <c r="W5" s="47"/>
    </row>
    <row r="6" ht="18" customHeight="1" spans="1:23">
      <c r="A6" s="50" t="s">
        <v>88</v>
      </c>
      <c r="B6" s="78" t="s">
        <v>88</v>
      </c>
      <c r="C6" s="100" t="s">
        <v>88</v>
      </c>
      <c r="D6" s="101" t="s">
        <v>88</v>
      </c>
      <c r="E6" s="50" t="s">
        <v>88</v>
      </c>
      <c r="F6" s="78">
        <v>1</v>
      </c>
      <c r="G6" s="78">
        <v>2</v>
      </c>
      <c r="H6" s="78">
        <v>3</v>
      </c>
      <c r="I6" s="104">
        <v>4</v>
      </c>
      <c r="J6" s="104">
        <v>5</v>
      </c>
      <c r="K6" s="51">
        <v>6</v>
      </c>
      <c r="L6" s="51">
        <v>7</v>
      </c>
      <c r="M6" s="51">
        <v>8</v>
      </c>
      <c r="N6" s="51">
        <v>9</v>
      </c>
      <c r="O6" s="51">
        <v>10</v>
      </c>
      <c r="P6" s="51">
        <v>11</v>
      </c>
      <c r="Q6" s="51">
        <v>12</v>
      </c>
      <c r="R6" s="51">
        <v>13</v>
      </c>
      <c r="S6" s="51">
        <v>14</v>
      </c>
      <c r="T6" s="51">
        <v>15</v>
      </c>
      <c r="U6" s="51">
        <v>16</v>
      </c>
      <c r="V6" s="51">
        <v>17</v>
      </c>
      <c r="W6" s="51">
        <v>18</v>
      </c>
    </row>
    <row r="7" s="1" customFormat="1" ht="18" customHeight="1" spans="1:23">
      <c r="A7" s="52"/>
      <c r="B7" s="52"/>
      <c r="C7" s="52"/>
      <c r="D7" s="52"/>
      <c r="E7" s="52"/>
      <c r="F7" s="19">
        <v>946.12</v>
      </c>
      <c r="G7" s="19">
        <v>185.38</v>
      </c>
      <c r="H7" s="19">
        <v>456.8</v>
      </c>
      <c r="I7" s="105">
        <v>52.69</v>
      </c>
      <c r="J7" s="105">
        <v>16.2</v>
      </c>
      <c r="K7" s="19">
        <v>0</v>
      </c>
      <c r="L7" s="19">
        <v>93.32</v>
      </c>
      <c r="M7" s="19">
        <v>0</v>
      </c>
      <c r="N7" s="19">
        <v>46.66</v>
      </c>
      <c r="O7" s="19">
        <v>14.03</v>
      </c>
      <c r="P7" s="19">
        <v>4.73</v>
      </c>
      <c r="Q7" s="105">
        <v>0</v>
      </c>
      <c r="R7" s="105">
        <v>0.65</v>
      </c>
      <c r="S7" s="19">
        <v>4.08</v>
      </c>
      <c r="T7" s="19">
        <v>75.71</v>
      </c>
      <c r="U7" s="19">
        <v>0</v>
      </c>
      <c r="V7" s="19">
        <v>0</v>
      </c>
      <c r="W7" s="19">
        <v>0.6</v>
      </c>
    </row>
    <row r="8" ht="18" customHeight="1" spans="1:23">
      <c r="A8" s="52"/>
      <c r="B8" s="52"/>
      <c r="C8" s="52"/>
      <c r="D8" s="52" t="s">
        <v>90</v>
      </c>
      <c r="E8" s="52" t="s">
        <v>91</v>
      </c>
      <c r="F8" s="19">
        <v>946.12</v>
      </c>
      <c r="G8" s="19">
        <v>185.38</v>
      </c>
      <c r="H8" s="19">
        <v>456.8</v>
      </c>
      <c r="I8" s="105">
        <v>52.69</v>
      </c>
      <c r="J8" s="105">
        <v>16.2</v>
      </c>
      <c r="K8" s="19">
        <v>0</v>
      </c>
      <c r="L8" s="19">
        <v>93.32</v>
      </c>
      <c r="M8" s="19">
        <v>0</v>
      </c>
      <c r="N8" s="19">
        <v>46.66</v>
      </c>
      <c r="O8" s="19">
        <v>14.03</v>
      </c>
      <c r="P8" s="19">
        <v>4.73</v>
      </c>
      <c r="Q8" s="105">
        <v>0</v>
      </c>
      <c r="R8" s="105">
        <v>0.65</v>
      </c>
      <c r="S8" s="19">
        <v>4.08</v>
      </c>
      <c r="T8" s="19">
        <v>75.71</v>
      </c>
      <c r="U8" s="19">
        <v>0</v>
      </c>
      <c r="V8" s="19">
        <v>0</v>
      </c>
      <c r="W8" s="19">
        <v>0.6</v>
      </c>
    </row>
    <row r="9" ht="18" customHeight="1" spans="1:23">
      <c r="A9" s="52"/>
      <c r="B9" s="52"/>
      <c r="C9" s="52"/>
      <c r="D9" s="52" t="s">
        <v>92</v>
      </c>
      <c r="E9" s="52" t="s">
        <v>93</v>
      </c>
      <c r="F9" s="19">
        <v>946.12</v>
      </c>
      <c r="G9" s="19">
        <v>185.38</v>
      </c>
      <c r="H9" s="19">
        <v>456.8</v>
      </c>
      <c r="I9" s="105">
        <v>52.69</v>
      </c>
      <c r="J9" s="105">
        <v>16.2</v>
      </c>
      <c r="K9" s="19">
        <v>0</v>
      </c>
      <c r="L9" s="19">
        <v>93.32</v>
      </c>
      <c r="M9" s="19">
        <v>0</v>
      </c>
      <c r="N9" s="19">
        <v>46.66</v>
      </c>
      <c r="O9" s="19">
        <v>14.03</v>
      </c>
      <c r="P9" s="19">
        <v>4.73</v>
      </c>
      <c r="Q9" s="105">
        <v>0</v>
      </c>
      <c r="R9" s="105">
        <v>0.65</v>
      </c>
      <c r="S9" s="19">
        <v>4.08</v>
      </c>
      <c r="T9" s="19">
        <v>75.71</v>
      </c>
      <c r="U9" s="19">
        <v>0</v>
      </c>
      <c r="V9" s="19">
        <v>0</v>
      </c>
      <c r="W9" s="19">
        <v>0.6</v>
      </c>
    </row>
    <row r="10" ht="18" customHeight="1" spans="1:23">
      <c r="A10" s="52" t="s">
        <v>94</v>
      </c>
      <c r="B10" s="52" t="s">
        <v>95</v>
      </c>
      <c r="C10" s="52" t="s">
        <v>95</v>
      </c>
      <c r="D10" s="52" t="s">
        <v>96</v>
      </c>
      <c r="E10" s="52" t="s">
        <v>97</v>
      </c>
      <c r="F10" s="19">
        <v>711.67</v>
      </c>
      <c r="G10" s="19">
        <v>185.38</v>
      </c>
      <c r="H10" s="19">
        <v>456.8</v>
      </c>
      <c r="I10" s="105">
        <v>52.69</v>
      </c>
      <c r="J10" s="105">
        <v>16.2</v>
      </c>
      <c r="K10" s="19">
        <v>0</v>
      </c>
      <c r="L10" s="19">
        <v>0</v>
      </c>
      <c r="M10" s="19">
        <v>0</v>
      </c>
      <c r="N10" s="19">
        <v>0</v>
      </c>
      <c r="O10" s="19">
        <v>0</v>
      </c>
      <c r="P10" s="19">
        <v>0</v>
      </c>
      <c r="Q10" s="105">
        <v>0</v>
      </c>
      <c r="R10" s="105">
        <v>0</v>
      </c>
      <c r="S10" s="19">
        <v>0</v>
      </c>
      <c r="T10" s="19">
        <v>0</v>
      </c>
      <c r="U10" s="19">
        <v>0</v>
      </c>
      <c r="V10" s="19">
        <v>0</v>
      </c>
      <c r="W10" s="19">
        <v>0.6</v>
      </c>
    </row>
    <row r="11" ht="18" customHeight="1" spans="1:23">
      <c r="A11" s="52" t="s">
        <v>90</v>
      </c>
      <c r="B11" s="52" t="s">
        <v>104</v>
      </c>
      <c r="C11" s="52" t="s">
        <v>104</v>
      </c>
      <c r="D11" s="52" t="s">
        <v>96</v>
      </c>
      <c r="E11" s="52" t="s">
        <v>105</v>
      </c>
      <c r="F11" s="19">
        <v>93.32</v>
      </c>
      <c r="G11" s="19">
        <v>0</v>
      </c>
      <c r="H11" s="19">
        <v>0</v>
      </c>
      <c r="I11" s="105">
        <v>0</v>
      </c>
      <c r="J11" s="105">
        <v>0</v>
      </c>
      <c r="K11" s="19">
        <v>0</v>
      </c>
      <c r="L11" s="19">
        <v>93.32</v>
      </c>
      <c r="M11" s="19">
        <v>0</v>
      </c>
      <c r="N11" s="19">
        <v>0</v>
      </c>
      <c r="O11" s="19">
        <v>0</v>
      </c>
      <c r="P11" s="19">
        <v>0</v>
      </c>
      <c r="Q11" s="105">
        <v>0</v>
      </c>
      <c r="R11" s="105">
        <v>0</v>
      </c>
      <c r="S11" s="19">
        <v>0</v>
      </c>
      <c r="T11" s="19">
        <v>0</v>
      </c>
      <c r="U11" s="19">
        <v>0</v>
      </c>
      <c r="V11" s="19">
        <v>0</v>
      </c>
      <c r="W11" s="19">
        <v>0</v>
      </c>
    </row>
    <row r="12" ht="18" customHeight="1" spans="1:23">
      <c r="A12" s="52" t="s">
        <v>90</v>
      </c>
      <c r="B12" s="52" t="s">
        <v>106</v>
      </c>
      <c r="C12" s="52" t="s">
        <v>107</v>
      </c>
      <c r="D12" s="52" t="s">
        <v>96</v>
      </c>
      <c r="E12" s="52" t="s">
        <v>108</v>
      </c>
      <c r="F12" s="19">
        <v>0.65</v>
      </c>
      <c r="G12" s="19">
        <v>0</v>
      </c>
      <c r="H12" s="19">
        <v>0</v>
      </c>
      <c r="I12" s="105">
        <v>0</v>
      </c>
      <c r="J12" s="105">
        <v>0</v>
      </c>
      <c r="K12" s="19">
        <v>0</v>
      </c>
      <c r="L12" s="19">
        <v>0</v>
      </c>
      <c r="M12" s="19">
        <v>0</v>
      </c>
      <c r="N12" s="19">
        <v>0</v>
      </c>
      <c r="O12" s="19">
        <v>0</v>
      </c>
      <c r="P12" s="19">
        <v>0.65</v>
      </c>
      <c r="Q12" s="105">
        <v>0</v>
      </c>
      <c r="R12" s="105">
        <v>0.65</v>
      </c>
      <c r="S12" s="19">
        <v>0</v>
      </c>
      <c r="T12" s="19">
        <v>0</v>
      </c>
      <c r="U12" s="19">
        <v>0</v>
      </c>
      <c r="V12" s="19">
        <v>0</v>
      </c>
      <c r="W12" s="19">
        <v>0</v>
      </c>
    </row>
    <row r="13" ht="18" customHeight="1" spans="1:23">
      <c r="A13" s="52" t="s">
        <v>90</v>
      </c>
      <c r="B13" s="52" t="s">
        <v>106</v>
      </c>
      <c r="C13" s="52" t="s">
        <v>98</v>
      </c>
      <c r="D13" s="52" t="s">
        <v>96</v>
      </c>
      <c r="E13" s="52" t="s">
        <v>109</v>
      </c>
      <c r="F13" s="19">
        <v>4.08</v>
      </c>
      <c r="G13" s="19">
        <v>0</v>
      </c>
      <c r="H13" s="19">
        <v>0</v>
      </c>
      <c r="I13" s="105">
        <v>0</v>
      </c>
      <c r="J13" s="105">
        <v>0</v>
      </c>
      <c r="K13" s="19">
        <v>0</v>
      </c>
      <c r="L13" s="19">
        <v>0</v>
      </c>
      <c r="M13" s="19">
        <v>0</v>
      </c>
      <c r="N13" s="19">
        <v>0</v>
      </c>
      <c r="O13" s="19">
        <v>0</v>
      </c>
      <c r="P13" s="19">
        <v>4.08</v>
      </c>
      <c r="Q13" s="105">
        <v>0</v>
      </c>
      <c r="R13" s="105">
        <v>0</v>
      </c>
      <c r="S13" s="19">
        <v>4.08</v>
      </c>
      <c r="T13" s="19">
        <v>0</v>
      </c>
      <c r="U13" s="19">
        <v>0</v>
      </c>
      <c r="V13" s="19">
        <v>0</v>
      </c>
      <c r="W13" s="19">
        <v>0</v>
      </c>
    </row>
    <row r="14" ht="18" customHeight="1" spans="1:23">
      <c r="A14" s="52" t="s">
        <v>110</v>
      </c>
      <c r="B14" s="52" t="s">
        <v>111</v>
      </c>
      <c r="C14" s="52" t="s">
        <v>98</v>
      </c>
      <c r="D14" s="52" t="s">
        <v>96</v>
      </c>
      <c r="E14" s="52" t="s">
        <v>112</v>
      </c>
      <c r="F14" s="19">
        <v>14.03</v>
      </c>
      <c r="G14" s="19">
        <v>0</v>
      </c>
      <c r="H14" s="19">
        <v>0</v>
      </c>
      <c r="I14" s="105">
        <v>0</v>
      </c>
      <c r="J14" s="105">
        <v>0</v>
      </c>
      <c r="K14" s="19">
        <v>0</v>
      </c>
      <c r="L14" s="19">
        <v>0</v>
      </c>
      <c r="M14" s="19">
        <v>0</v>
      </c>
      <c r="N14" s="19">
        <v>0</v>
      </c>
      <c r="O14" s="19">
        <v>14.03</v>
      </c>
      <c r="P14" s="19">
        <v>0</v>
      </c>
      <c r="Q14" s="105">
        <v>0</v>
      </c>
      <c r="R14" s="105">
        <v>0</v>
      </c>
      <c r="S14" s="19">
        <v>0</v>
      </c>
      <c r="T14" s="19">
        <v>0</v>
      </c>
      <c r="U14" s="19">
        <v>0</v>
      </c>
      <c r="V14" s="19">
        <v>0</v>
      </c>
      <c r="W14" s="19">
        <v>0</v>
      </c>
    </row>
    <row r="15" ht="18" customHeight="1" spans="1:23">
      <c r="A15" s="52" t="s">
        <v>110</v>
      </c>
      <c r="B15" s="52" t="s">
        <v>113</v>
      </c>
      <c r="C15" s="52" t="s">
        <v>95</v>
      </c>
      <c r="D15" s="52" t="s">
        <v>96</v>
      </c>
      <c r="E15" s="52" t="s">
        <v>114</v>
      </c>
      <c r="F15" s="19">
        <v>46.66</v>
      </c>
      <c r="G15" s="19">
        <v>0</v>
      </c>
      <c r="H15" s="19">
        <v>0</v>
      </c>
      <c r="I15" s="105">
        <v>0</v>
      </c>
      <c r="J15" s="105">
        <v>0</v>
      </c>
      <c r="K15" s="19">
        <v>0</v>
      </c>
      <c r="L15" s="19">
        <v>0</v>
      </c>
      <c r="M15" s="19">
        <v>0</v>
      </c>
      <c r="N15" s="19">
        <v>46.66</v>
      </c>
      <c r="O15" s="19">
        <v>0</v>
      </c>
      <c r="P15" s="19">
        <v>0</v>
      </c>
      <c r="Q15" s="105">
        <v>0</v>
      </c>
      <c r="R15" s="105">
        <v>0</v>
      </c>
      <c r="S15" s="19">
        <v>0</v>
      </c>
      <c r="T15" s="19">
        <v>0</v>
      </c>
      <c r="U15" s="19">
        <v>0</v>
      </c>
      <c r="V15" s="19">
        <v>0</v>
      </c>
      <c r="W15" s="19">
        <v>0</v>
      </c>
    </row>
    <row r="16" ht="18" customHeight="1" spans="1:23">
      <c r="A16" s="52" t="s">
        <v>115</v>
      </c>
      <c r="B16" s="52" t="s">
        <v>107</v>
      </c>
      <c r="C16" s="52" t="s">
        <v>95</v>
      </c>
      <c r="D16" s="52" t="s">
        <v>96</v>
      </c>
      <c r="E16" s="52" t="s">
        <v>116</v>
      </c>
      <c r="F16" s="19">
        <v>75.71</v>
      </c>
      <c r="G16" s="19">
        <v>0</v>
      </c>
      <c r="H16" s="19">
        <v>0</v>
      </c>
      <c r="I16" s="105">
        <v>0</v>
      </c>
      <c r="J16" s="105">
        <v>0</v>
      </c>
      <c r="K16" s="19">
        <v>0</v>
      </c>
      <c r="L16" s="19">
        <v>0</v>
      </c>
      <c r="M16" s="19">
        <v>0</v>
      </c>
      <c r="N16" s="19">
        <v>0</v>
      </c>
      <c r="O16" s="19">
        <v>0</v>
      </c>
      <c r="P16" s="19">
        <v>0</v>
      </c>
      <c r="Q16" s="105">
        <v>0</v>
      </c>
      <c r="R16" s="105">
        <v>0</v>
      </c>
      <c r="S16" s="19">
        <v>0</v>
      </c>
      <c r="T16" s="19">
        <v>75.71</v>
      </c>
      <c r="U16" s="19">
        <v>0</v>
      </c>
      <c r="V16" s="19">
        <v>0</v>
      </c>
      <c r="W16" s="19">
        <v>0</v>
      </c>
    </row>
    <row r="17" customHeight="1" spans="15:15">
      <c r="O17" s="1"/>
    </row>
  </sheetData>
  <sheetProtection formatCells="0" formatColumns="0" formatRows="0"/>
  <mergeCells count="18">
    <mergeCell ref="A4:C4"/>
    <mergeCell ref="P4:S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T4:T5"/>
    <mergeCell ref="U4:U5"/>
    <mergeCell ref="V4:V5"/>
    <mergeCell ref="W4:W5"/>
  </mergeCells>
  <printOptions horizontalCentered="1"/>
  <pageMargins left="0.590277777777778" right="0.393055555555556" top="0.590277777777778" bottom="0.393055555555556" header="0.511805555555556" footer="0.511805555555556"/>
  <pageSetup paperSize="9" fitToHeight="999" orientation="landscape" verticalDpi="300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X16"/>
  <sheetViews>
    <sheetView showGridLines="0" workbookViewId="0">
      <selection activeCell="A1" sqref="A1"/>
    </sheetView>
  </sheetViews>
  <sheetFormatPr defaultColWidth="9.16666666666667" defaultRowHeight="18" customHeight="1"/>
  <cols>
    <col min="1" max="1" width="4.83333333333333" style="23" customWidth="1"/>
    <col min="2" max="3" width="4.83333333333333" style="24" customWidth="1"/>
    <col min="4" max="4" width="10.6666666666667" style="25" customWidth="1"/>
    <col min="5" max="5" width="35" style="26" customWidth="1"/>
    <col min="6" max="6" width="11.3333333333333" style="26" customWidth="1"/>
    <col min="7" max="8" width="11.3333333333333" style="69" customWidth="1"/>
    <col min="9" max="9" width="9.16666666666667" style="69" customWidth="1"/>
    <col min="10" max="16" width="11.3333333333333" style="69" customWidth="1"/>
    <col min="17" max="20" width="11.3333333333333" style="26" customWidth="1"/>
    <col min="21" max="22" width="9.16666666666667" style="26" customWidth="1"/>
    <col min="23" max="23" width="12.5" style="26" customWidth="1"/>
  </cols>
  <sheetData>
    <row r="1" customHeight="1" spans="1:23">
      <c r="A1" s="70"/>
      <c r="B1" s="71"/>
      <c r="C1" s="71"/>
      <c r="D1" s="61"/>
      <c r="E1" s="65"/>
      <c r="F1" s="65"/>
      <c r="G1" s="62"/>
      <c r="H1" s="62"/>
      <c r="I1" s="62"/>
      <c r="J1" s="62"/>
      <c r="K1" s="62"/>
      <c r="L1" s="62"/>
      <c r="M1" s="62"/>
      <c r="N1" s="62"/>
      <c r="O1" s="62"/>
      <c r="P1" s="62"/>
      <c r="W1" s="62"/>
    </row>
    <row r="2" customHeight="1" spans="1:23">
      <c r="A2" s="60" t="s">
        <v>135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</row>
    <row r="3" s="66" customFormat="1" customHeight="1" spans="1:23">
      <c r="A3" s="72"/>
      <c r="B3" s="24"/>
      <c r="C3" s="24"/>
      <c r="D3" s="73"/>
      <c r="G3" s="62"/>
      <c r="H3" s="62"/>
      <c r="I3" s="62"/>
      <c r="J3" s="80"/>
      <c r="K3" s="80"/>
      <c r="L3" s="80"/>
      <c r="M3" s="80"/>
      <c r="N3" s="80"/>
      <c r="O3" s="80"/>
      <c r="P3" s="80"/>
      <c r="W3" s="65" t="s">
        <v>1</v>
      </c>
    </row>
    <row r="4" s="67" customFormat="1" customHeight="1" spans="1:24">
      <c r="A4" s="45" t="s">
        <v>69</v>
      </c>
      <c r="B4" s="45"/>
      <c r="C4" s="45"/>
      <c r="D4" s="74" t="s">
        <v>70</v>
      </c>
      <c r="E4" s="74" t="s">
        <v>71</v>
      </c>
      <c r="F4" s="74" t="s">
        <v>72</v>
      </c>
      <c r="G4" s="74" t="s">
        <v>136</v>
      </c>
      <c r="H4" s="75" t="s">
        <v>137</v>
      </c>
      <c r="I4" s="81" t="s">
        <v>138</v>
      </c>
      <c r="J4" s="81" t="s">
        <v>139</v>
      </c>
      <c r="K4" s="82" t="s">
        <v>140</v>
      </c>
      <c r="L4" s="83" t="s">
        <v>141</v>
      </c>
      <c r="M4" s="83" t="s">
        <v>142</v>
      </c>
      <c r="N4" s="84" t="s">
        <v>143</v>
      </c>
      <c r="O4" s="47" t="s">
        <v>144</v>
      </c>
      <c r="P4" s="85" t="s">
        <v>145</v>
      </c>
      <c r="Q4" s="83" t="s">
        <v>146</v>
      </c>
      <c r="R4" s="83" t="s">
        <v>147</v>
      </c>
      <c r="S4" s="83" t="s">
        <v>148</v>
      </c>
      <c r="T4" s="90" t="s">
        <v>149</v>
      </c>
      <c r="U4" s="90" t="s">
        <v>150</v>
      </c>
      <c r="V4" s="51" t="s">
        <v>151</v>
      </c>
      <c r="W4" s="91" t="s">
        <v>152</v>
      </c>
      <c r="X4" s="92"/>
    </row>
    <row r="5" s="67" customFormat="1" ht="25.5" customHeight="1" spans="1:24">
      <c r="A5" s="76" t="s">
        <v>85</v>
      </c>
      <c r="B5" s="76" t="s">
        <v>86</v>
      </c>
      <c r="C5" s="76" t="s">
        <v>87</v>
      </c>
      <c r="D5" s="74"/>
      <c r="E5" s="74"/>
      <c r="F5" s="74"/>
      <c r="G5" s="74"/>
      <c r="H5" s="77"/>
      <c r="I5" s="86"/>
      <c r="J5" s="86"/>
      <c r="K5" s="87"/>
      <c r="L5" s="83"/>
      <c r="M5" s="83"/>
      <c r="N5" s="88"/>
      <c r="O5" s="47"/>
      <c r="P5" s="63"/>
      <c r="Q5" s="83"/>
      <c r="R5" s="83"/>
      <c r="S5" s="83"/>
      <c r="T5" s="90"/>
      <c r="U5" s="90"/>
      <c r="V5" s="51"/>
      <c r="W5" s="93"/>
      <c r="X5" s="92"/>
    </row>
    <row r="6" s="68" customFormat="1" customHeight="1" spans="1:23">
      <c r="A6" s="78" t="s">
        <v>88</v>
      </c>
      <c r="B6" s="78" t="s">
        <v>88</v>
      </c>
      <c r="C6" s="78" t="s">
        <v>88</v>
      </c>
      <c r="D6" s="78" t="s">
        <v>88</v>
      </c>
      <c r="E6" s="78" t="s">
        <v>88</v>
      </c>
      <c r="F6" s="78">
        <v>1</v>
      </c>
      <c r="G6" s="78">
        <v>2</v>
      </c>
      <c r="H6" s="78">
        <v>3</v>
      </c>
      <c r="I6" s="78">
        <v>4</v>
      </c>
      <c r="J6" s="78">
        <v>5</v>
      </c>
      <c r="K6" s="78">
        <v>6</v>
      </c>
      <c r="L6" s="78">
        <v>7</v>
      </c>
      <c r="M6" s="78">
        <v>8</v>
      </c>
      <c r="N6" s="78">
        <v>9</v>
      </c>
      <c r="O6" s="78">
        <v>10</v>
      </c>
      <c r="P6" s="78">
        <v>11</v>
      </c>
      <c r="Q6" s="78">
        <v>12</v>
      </c>
      <c r="R6" s="78">
        <v>13</v>
      </c>
      <c r="S6" s="78">
        <v>14</v>
      </c>
      <c r="T6" s="78">
        <v>15</v>
      </c>
      <c r="U6" s="78">
        <v>16</v>
      </c>
      <c r="V6" s="78">
        <v>17</v>
      </c>
      <c r="W6" s="78">
        <v>18</v>
      </c>
    </row>
    <row r="7" s="1" customFormat="1" customHeight="1" spans="1:23">
      <c r="A7" s="64"/>
      <c r="B7" s="64"/>
      <c r="C7" s="64"/>
      <c r="D7" s="64"/>
      <c r="E7" s="52"/>
      <c r="F7" s="19">
        <v>89.61</v>
      </c>
      <c r="G7" s="19">
        <v>1.76</v>
      </c>
      <c r="H7" s="19">
        <v>0.83</v>
      </c>
      <c r="I7" s="19">
        <v>3.65</v>
      </c>
      <c r="J7" s="19">
        <v>0</v>
      </c>
      <c r="K7" s="19">
        <v>3.75</v>
      </c>
      <c r="L7" s="19">
        <v>0.99</v>
      </c>
      <c r="M7" s="19">
        <v>29.02</v>
      </c>
      <c r="N7" s="19">
        <v>0</v>
      </c>
      <c r="O7" s="19">
        <v>0.42</v>
      </c>
      <c r="P7" s="19">
        <v>0</v>
      </c>
      <c r="Q7" s="19">
        <v>0</v>
      </c>
      <c r="R7" s="19">
        <v>7.28</v>
      </c>
      <c r="S7" s="19">
        <v>13.9</v>
      </c>
      <c r="T7" s="94">
        <v>0.42</v>
      </c>
      <c r="U7" s="19">
        <v>0</v>
      </c>
      <c r="V7" s="19">
        <v>27.38</v>
      </c>
      <c r="W7" s="95">
        <v>0.21</v>
      </c>
    </row>
    <row r="8" customHeight="1" spans="1:23">
      <c r="A8" s="64"/>
      <c r="B8" s="64"/>
      <c r="C8" s="64"/>
      <c r="D8" s="64" t="s">
        <v>90</v>
      </c>
      <c r="E8" s="52" t="s">
        <v>91</v>
      </c>
      <c r="F8" s="19">
        <v>89.61</v>
      </c>
      <c r="G8" s="19">
        <v>1.76</v>
      </c>
      <c r="H8" s="19">
        <v>0.83</v>
      </c>
      <c r="I8" s="19">
        <v>3.65</v>
      </c>
      <c r="J8" s="19">
        <v>0</v>
      </c>
      <c r="K8" s="19">
        <v>3.75</v>
      </c>
      <c r="L8" s="19">
        <v>0.99</v>
      </c>
      <c r="M8" s="19">
        <v>29.02</v>
      </c>
      <c r="N8" s="19">
        <v>0</v>
      </c>
      <c r="O8" s="19">
        <v>0.42</v>
      </c>
      <c r="P8" s="19">
        <v>0</v>
      </c>
      <c r="Q8" s="19">
        <v>0</v>
      </c>
      <c r="R8" s="19">
        <v>7.28</v>
      </c>
      <c r="S8" s="19">
        <v>13.9</v>
      </c>
      <c r="T8" s="94">
        <v>0.42</v>
      </c>
      <c r="U8" s="19">
        <v>0</v>
      </c>
      <c r="V8" s="19">
        <v>27.38</v>
      </c>
      <c r="W8" s="95">
        <v>0.21</v>
      </c>
    </row>
    <row r="9" customHeight="1" spans="1:23">
      <c r="A9" s="64"/>
      <c r="B9" s="64"/>
      <c r="C9" s="64"/>
      <c r="D9" s="64" t="s">
        <v>92</v>
      </c>
      <c r="E9" s="52" t="s">
        <v>93</v>
      </c>
      <c r="F9" s="19">
        <v>89.61</v>
      </c>
      <c r="G9" s="19">
        <v>1.76</v>
      </c>
      <c r="H9" s="19">
        <v>0.83</v>
      </c>
      <c r="I9" s="19">
        <v>3.65</v>
      </c>
      <c r="J9" s="19">
        <v>0</v>
      </c>
      <c r="K9" s="19">
        <v>3.75</v>
      </c>
      <c r="L9" s="19">
        <v>0.99</v>
      </c>
      <c r="M9" s="19">
        <v>29.02</v>
      </c>
      <c r="N9" s="19">
        <v>0</v>
      </c>
      <c r="O9" s="19">
        <v>0.42</v>
      </c>
      <c r="P9" s="19">
        <v>0</v>
      </c>
      <c r="Q9" s="19">
        <v>0</v>
      </c>
      <c r="R9" s="19">
        <v>7.28</v>
      </c>
      <c r="S9" s="19">
        <v>13.9</v>
      </c>
      <c r="T9" s="94">
        <v>0.42</v>
      </c>
      <c r="U9" s="19">
        <v>0</v>
      </c>
      <c r="V9" s="19">
        <v>27.38</v>
      </c>
      <c r="W9" s="95">
        <v>0.21</v>
      </c>
    </row>
    <row r="10" customHeight="1" spans="1:23">
      <c r="A10" s="64" t="s">
        <v>94</v>
      </c>
      <c r="B10" s="64" t="s">
        <v>95</v>
      </c>
      <c r="C10" s="64" t="s">
        <v>95</v>
      </c>
      <c r="D10" s="64" t="s">
        <v>96</v>
      </c>
      <c r="E10" s="52" t="s">
        <v>97</v>
      </c>
      <c r="F10" s="19">
        <v>89.61</v>
      </c>
      <c r="G10" s="19">
        <v>1.76</v>
      </c>
      <c r="H10" s="19">
        <v>0.83</v>
      </c>
      <c r="I10" s="19">
        <v>3.65</v>
      </c>
      <c r="J10" s="19">
        <v>0</v>
      </c>
      <c r="K10" s="19">
        <v>3.75</v>
      </c>
      <c r="L10" s="19">
        <v>0.99</v>
      </c>
      <c r="M10" s="19">
        <v>29.02</v>
      </c>
      <c r="N10" s="19">
        <v>0</v>
      </c>
      <c r="O10" s="19">
        <v>0.42</v>
      </c>
      <c r="P10" s="19">
        <v>0</v>
      </c>
      <c r="Q10" s="19">
        <v>0</v>
      </c>
      <c r="R10" s="19">
        <v>7.28</v>
      </c>
      <c r="S10" s="19">
        <v>13.9</v>
      </c>
      <c r="T10" s="94">
        <v>0.42</v>
      </c>
      <c r="U10" s="19">
        <v>0</v>
      </c>
      <c r="V10" s="19">
        <v>27.38</v>
      </c>
      <c r="W10" s="95">
        <v>0.21</v>
      </c>
    </row>
    <row r="11" customHeight="1" spans="5:23">
      <c r="E11" s="79"/>
      <c r="F11" s="79"/>
      <c r="K11" s="89"/>
      <c r="L11" s="89"/>
      <c r="M11" s="89"/>
      <c r="N11" s="89"/>
      <c r="O11" s="89"/>
      <c r="P11" s="89"/>
      <c r="Q11" s="79"/>
      <c r="S11" s="79"/>
      <c r="T11" s="79"/>
      <c r="U11" s="79"/>
      <c r="V11" s="79"/>
      <c r="W11" s="79"/>
    </row>
    <row r="12" customHeight="1" spans="5:23">
      <c r="E12" s="79"/>
      <c r="O12" s="89"/>
      <c r="P12" s="89"/>
      <c r="S12" s="79"/>
      <c r="V12" s="79"/>
      <c r="W12" s="79"/>
    </row>
    <row r="13" s="30" customFormat="1" customHeight="1" spans="5:23">
      <c r="E13" s="79"/>
      <c r="I13" s="69"/>
      <c r="O13" s="89"/>
      <c r="P13" s="89"/>
      <c r="R13" s="79"/>
      <c r="U13" s="26"/>
      <c r="V13" s="79"/>
      <c r="W13" s="79"/>
    </row>
    <row r="14" customHeight="1" spans="5:23">
      <c r="E14" s="79"/>
      <c r="O14" s="89"/>
      <c r="P14" s="89"/>
      <c r="V14" s="79"/>
      <c r="W14" s="79"/>
    </row>
    <row r="15" customHeight="1" spans="15:22">
      <c r="O15" s="89"/>
      <c r="P15" s="89"/>
      <c r="V15" s="79"/>
    </row>
    <row r="16" customHeight="1" spans="11:22">
      <c r="K16" s="89"/>
      <c r="L16" s="89"/>
      <c r="V16" s="79"/>
    </row>
  </sheetData>
  <sheetProtection formatCells="0" formatColumns="0" formatRows="0"/>
  <mergeCells count="21"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</mergeCells>
  <printOptions horizontalCentered="1"/>
  <pageMargins left="0.590277777777778" right="0.393055555555556" top="0.590277777777778" bottom="0.393055555555556" header="0.511805555555556" footer="0.511805555555556"/>
  <pageSetup paperSize="9" scale="57" fitToHeight="999" orientation="landscape" verticalDpi="600"/>
  <headerFooter alignWithMargins="0"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O18"/>
  <sheetViews>
    <sheetView showGridLines="0" workbookViewId="0">
      <selection activeCell="A1" sqref="A1"/>
    </sheetView>
  </sheetViews>
  <sheetFormatPr defaultColWidth="9.16666666666667" defaultRowHeight="18" customHeight="1"/>
  <cols>
    <col min="1" max="1" width="5" style="30" customWidth="1"/>
    <col min="2" max="2" width="5.33333333333333" style="30" customWidth="1"/>
    <col min="3" max="3" width="5.16666666666667" style="30" customWidth="1"/>
    <col min="4" max="4" width="10" style="30" customWidth="1"/>
    <col min="5" max="5" width="40.1666666666667" style="30" customWidth="1"/>
    <col min="6" max="13" width="11.3333333333333" style="30" customWidth="1"/>
    <col min="14" max="14" width="12.8333333333333" style="30" customWidth="1"/>
    <col min="15" max="249" width="9.16666666666667" style="30" customWidth="1"/>
  </cols>
  <sheetData>
    <row r="1" customHeight="1" spans="14:14">
      <c r="N1" s="62"/>
    </row>
    <row r="2" customHeight="1" spans="1:14">
      <c r="A2" s="60" t="s">
        <v>153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</row>
    <row r="3" customHeight="1" spans="1:14">
      <c r="A3" s="61"/>
      <c r="B3" s="61"/>
      <c r="C3" s="61"/>
      <c r="D3" s="61"/>
      <c r="E3" s="61"/>
      <c r="F3" s="62"/>
      <c r="G3" s="62"/>
      <c r="H3" s="26"/>
      <c r="J3" s="26"/>
      <c r="K3" s="26"/>
      <c r="N3" s="65" t="s">
        <v>1</v>
      </c>
    </row>
    <row r="4" customHeight="1" spans="1:14">
      <c r="A4" s="45" t="s">
        <v>69</v>
      </c>
      <c r="B4" s="45"/>
      <c r="C4" s="45"/>
      <c r="D4" s="46" t="s">
        <v>70</v>
      </c>
      <c r="E4" s="47" t="s">
        <v>71</v>
      </c>
      <c r="F4" s="47" t="s">
        <v>154</v>
      </c>
      <c r="G4" s="49" t="s">
        <v>155</v>
      </c>
      <c r="H4" s="47" t="s">
        <v>156</v>
      </c>
      <c r="I4" s="47" t="s">
        <v>157</v>
      </c>
      <c r="J4" s="47" t="s">
        <v>158</v>
      </c>
      <c r="K4" s="47" t="s">
        <v>159</v>
      </c>
      <c r="L4" s="47" t="s">
        <v>160</v>
      </c>
      <c r="M4" s="49" t="s">
        <v>161</v>
      </c>
      <c r="N4" s="47" t="s">
        <v>162</v>
      </c>
    </row>
    <row r="5" customHeight="1" spans="1:14">
      <c r="A5" s="48" t="s">
        <v>85</v>
      </c>
      <c r="B5" s="48" t="s">
        <v>86</v>
      </c>
      <c r="C5" s="48" t="s">
        <v>87</v>
      </c>
      <c r="D5" s="49"/>
      <c r="E5" s="49"/>
      <c r="F5" s="49"/>
      <c r="G5" s="63"/>
      <c r="H5" s="49"/>
      <c r="I5" s="49"/>
      <c r="J5" s="49"/>
      <c r="K5" s="49"/>
      <c r="L5" s="49"/>
      <c r="M5" s="63"/>
      <c r="N5" s="47"/>
    </row>
    <row r="6" customHeight="1" spans="1:15">
      <c r="A6" s="50" t="s">
        <v>88</v>
      </c>
      <c r="B6" s="50" t="s">
        <v>88</v>
      </c>
      <c r="C6" s="50" t="s">
        <v>88</v>
      </c>
      <c r="D6" s="50" t="s">
        <v>88</v>
      </c>
      <c r="E6" s="50" t="s">
        <v>88</v>
      </c>
      <c r="F6" s="50">
        <v>1</v>
      </c>
      <c r="G6" s="50">
        <v>2</v>
      </c>
      <c r="H6" s="50">
        <v>3</v>
      </c>
      <c r="I6" s="50">
        <v>4</v>
      </c>
      <c r="J6" s="50">
        <v>5</v>
      </c>
      <c r="K6" s="50">
        <v>6</v>
      </c>
      <c r="L6" s="50">
        <v>7</v>
      </c>
      <c r="M6" s="50">
        <v>8</v>
      </c>
      <c r="N6" s="50">
        <v>9</v>
      </c>
      <c r="O6" s="59"/>
    </row>
    <row r="7" s="1" customFormat="1" customHeight="1" spans="1:249">
      <c r="A7" s="64"/>
      <c r="B7" s="64"/>
      <c r="C7" s="64"/>
      <c r="D7" s="64"/>
      <c r="E7" s="52"/>
      <c r="F7" s="19">
        <v>27.89</v>
      </c>
      <c r="G7" s="19">
        <v>0</v>
      </c>
      <c r="H7" s="19">
        <v>0</v>
      </c>
      <c r="I7" s="19">
        <v>0</v>
      </c>
      <c r="J7" s="19">
        <v>0</v>
      </c>
      <c r="K7" s="19">
        <v>0</v>
      </c>
      <c r="L7" s="19">
        <v>27.89</v>
      </c>
      <c r="M7" s="19">
        <v>0</v>
      </c>
      <c r="N7" s="19">
        <v>0</v>
      </c>
      <c r="O7" s="59"/>
      <c r="P7" s="59"/>
      <c r="Q7" s="59"/>
      <c r="R7" s="59"/>
      <c r="S7" s="59"/>
      <c r="T7" s="59"/>
      <c r="U7" s="59"/>
      <c r="V7" s="59"/>
      <c r="W7" s="59"/>
      <c r="X7" s="59"/>
      <c r="Y7" s="59"/>
      <c r="Z7" s="59"/>
      <c r="AA7" s="59"/>
      <c r="AB7" s="59"/>
      <c r="AC7" s="59"/>
      <c r="AD7" s="59"/>
      <c r="AE7" s="59"/>
      <c r="AF7" s="59"/>
      <c r="AG7" s="59"/>
      <c r="AH7" s="59"/>
      <c r="AI7" s="59"/>
      <c r="AJ7" s="59"/>
      <c r="AK7" s="59"/>
      <c r="AL7" s="59"/>
      <c r="AM7" s="59"/>
      <c r="AN7" s="59"/>
      <c r="AO7" s="59"/>
      <c r="AP7" s="59"/>
      <c r="AQ7" s="59"/>
      <c r="AR7" s="59"/>
      <c r="AS7" s="59"/>
      <c r="AT7" s="59"/>
      <c r="AU7" s="59"/>
      <c r="AV7" s="59"/>
      <c r="AW7" s="59"/>
      <c r="AX7" s="59"/>
      <c r="AY7" s="59"/>
      <c r="AZ7" s="59"/>
      <c r="BA7" s="59"/>
      <c r="BB7" s="59"/>
      <c r="BC7" s="59"/>
      <c r="BD7" s="59"/>
      <c r="BE7" s="59"/>
      <c r="BF7" s="59"/>
      <c r="BG7" s="59"/>
      <c r="BH7" s="59"/>
      <c r="BI7" s="59"/>
      <c r="BJ7" s="59"/>
      <c r="BK7" s="59"/>
      <c r="BL7" s="59"/>
      <c r="BM7" s="59"/>
      <c r="BN7" s="59"/>
      <c r="BO7" s="59"/>
      <c r="BP7" s="59"/>
      <c r="BQ7" s="59"/>
      <c r="BR7" s="59"/>
      <c r="BS7" s="59"/>
      <c r="BT7" s="59"/>
      <c r="BU7" s="59"/>
      <c r="BV7" s="59"/>
      <c r="BW7" s="59"/>
      <c r="BX7" s="59"/>
      <c r="BY7" s="59"/>
      <c r="BZ7" s="59"/>
      <c r="CA7" s="59"/>
      <c r="CB7" s="59"/>
      <c r="CC7" s="59"/>
      <c r="CD7" s="59"/>
      <c r="CE7" s="59"/>
      <c r="CF7" s="59"/>
      <c r="CG7" s="59"/>
      <c r="CH7" s="59"/>
      <c r="CI7" s="59"/>
      <c r="CJ7" s="59"/>
      <c r="CK7" s="59"/>
      <c r="CL7" s="59"/>
      <c r="CM7" s="59"/>
      <c r="CN7" s="59"/>
      <c r="CO7" s="59"/>
      <c r="CP7" s="59"/>
      <c r="CQ7" s="59"/>
      <c r="CR7" s="59"/>
      <c r="CS7" s="59"/>
      <c r="CT7" s="59"/>
      <c r="CU7" s="59"/>
      <c r="CV7" s="59"/>
      <c r="CW7" s="59"/>
      <c r="CX7" s="59"/>
      <c r="CY7" s="59"/>
      <c r="CZ7" s="59"/>
      <c r="DA7" s="59"/>
      <c r="DB7" s="59"/>
      <c r="DC7" s="59"/>
      <c r="DD7" s="59"/>
      <c r="DE7" s="59"/>
      <c r="DF7" s="59"/>
      <c r="DG7" s="59"/>
      <c r="DH7" s="59"/>
      <c r="DI7" s="59"/>
      <c r="DJ7" s="59"/>
      <c r="DK7" s="59"/>
      <c r="DL7" s="59"/>
      <c r="DM7" s="59"/>
      <c r="DN7" s="59"/>
      <c r="DO7" s="59"/>
      <c r="DP7" s="59"/>
      <c r="DQ7" s="59"/>
      <c r="DR7" s="59"/>
      <c r="DS7" s="59"/>
      <c r="DT7" s="59"/>
      <c r="DU7" s="59"/>
      <c r="DV7" s="59"/>
      <c r="DW7" s="59"/>
      <c r="DX7" s="59"/>
      <c r="DY7" s="59"/>
      <c r="DZ7" s="59"/>
      <c r="EA7" s="59"/>
      <c r="EB7" s="59"/>
      <c r="EC7" s="59"/>
      <c r="ED7" s="59"/>
      <c r="EE7" s="59"/>
      <c r="EF7" s="59"/>
      <c r="EG7" s="59"/>
      <c r="EH7" s="59"/>
      <c r="EI7" s="59"/>
      <c r="EJ7" s="59"/>
      <c r="EK7" s="59"/>
      <c r="EL7" s="59"/>
      <c r="EM7" s="59"/>
      <c r="EN7" s="59"/>
      <c r="EO7" s="59"/>
      <c r="EP7" s="59"/>
      <c r="EQ7" s="59"/>
      <c r="ER7" s="59"/>
      <c r="ES7" s="59"/>
      <c r="ET7" s="59"/>
      <c r="EU7" s="59"/>
      <c r="EV7" s="59"/>
      <c r="EW7" s="59"/>
      <c r="EX7" s="59"/>
      <c r="EY7" s="59"/>
      <c r="EZ7" s="59"/>
      <c r="FA7" s="59"/>
      <c r="FB7" s="59"/>
      <c r="FC7" s="59"/>
      <c r="FD7" s="59"/>
      <c r="FE7" s="59"/>
      <c r="FF7" s="59"/>
      <c r="FG7" s="59"/>
      <c r="FH7" s="59"/>
      <c r="FI7" s="59"/>
      <c r="FJ7" s="59"/>
      <c r="FK7" s="59"/>
      <c r="FL7" s="59"/>
      <c r="FM7" s="59"/>
      <c r="FN7" s="59"/>
      <c r="FO7" s="59"/>
      <c r="FP7" s="59"/>
      <c r="FQ7" s="59"/>
      <c r="FR7" s="59"/>
      <c r="FS7" s="59"/>
      <c r="FT7" s="59"/>
      <c r="FU7" s="59"/>
      <c r="FV7" s="59"/>
      <c r="FW7" s="59"/>
      <c r="FX7" s="59"/>
      <c r="FY7" s="59"/>
      <c r="FZ7" s="59"/>
      <c r="GA7" s="59"/>
      <c r="GB7" s="59"/>
      <c r="GC7" s="59"/>
      <c r="GD7" s="59"/>
      <c r="GE7" s="59"/>
      <c r="GF7" s="59"/>
      <c r="GG7" s="59"/>
      <c r="GH7" s="59"/>
      <c r="GI7" s="59"/>
      <c r="GJ7" s="59"/>
      <c r="GK7" s="59"/>
      <c r="GL7" s="59"/>
      <c r="GM7" s="59"/>
      <c r="GN7" s="59"/>
      <c r="GO7" s="59"/>
      <c r="GP7" s="59"/>
      <c r="GQ7" s="59"/>
      <c r="GR7" s="59"/>
      <c r="GS7" s="59"/>
      <c r="GT7" s="59"/>
      <c r="GU7" s="59"/>
      <c r="GV7" s="59"/>
      <c r="GW7" s="59"/>
      <c r="GX7" s="59"/>
      <c r="GY7" s="59"/>
      <c r="GZ7" s="59"/>
      <c r="HA7" s="59"/>
      <c r="HB7" s="59"/>
      <c r="HC7" s="59"/>
      <c r="HD7" s="59"/>
      <c r="HE7" s="59"/>
      <c r="HF7" s="59"/>
      <c r="HG7" s="59"/>
      <c r="HH7" s="59"/>
      <c r="HI7" s="59"/>
      <c r="HJ7" s="59"/>
      <c r="HK7" s="59"/>
      <c r="HL7" s="59"/>
      <c r="HM7" s="59"/>
      <c r="HN7" s="59"/>
      <c r="HO7" s="59"/>
      <c r="HP7" s="59"/>
      <c r="HQ7" s="59"/>
      <c r="HR7" s="59"/>
      <c r="HS7" s="59"/>
      <c r="HT7" s="59"/>
      <c r="HU7" s="59"/>
      <c r="HV7" s="59"/>
      <c r="HW7" s="59"/>
      <c r="HX7" s="59"/>
      <c r="HY7" s="59"/>
      <c r="HZ7" s="59"/>
      <c r="IA7" s="59"/>
      <c r="IB7" s="59"/>
      <c r="IC7" s="59"/>
      <c r="ID7" s="59"/>
      <c r="IE7" s="59"/>
      <c r="IF7" s="59"/>
      <c r="IG7" s="59"/>
      <c r="IH7" s="59"/>
      <c r="II7" s="59"/>
      <c r="IJ7" s="59"/>
      <c r="IK7" s="59"/>
      <c r="IL7" s="59"/>
      <c r="IM7" s="59"/>
      <c r="IN7" s="59"/>
      <c r="IO7" s="59"/>
    </row>
    <row r="8" customHeight="1" spans="1:15">
      <c r="A8" s="64"/>
      <c r="B8" s="64"/>
      <c r="C8" s="64"/>
      <c r="D8" s="64" t="s">
        <v>90</v>
      </c>
      <c r="E8" s="52"/>
      <c r="F8" s="19">
        <v>27.89</v>
      </c>
      <c r="G8" s="19">
        <v>0</v>
      </c>
      <c r="H8" s="19">
        <v>0</v>
      </c>
      <c r="I8" s="19">
        <v>0</v>
      </c>
      <c r="J8" s="19">
        <v>0</v>
      </c>
      <c r="K8" s="19">
        <v>0</v>
      </c>
      <c r="L8" s="19">
        <v>27.89</v>
      </c>
      <c r="M8" s="19">
        <v>0</v>
      </c>
      <c r="N8" s="19">
        <v>0</v>
      </c>
      <c r="O8" s="59"/>
    </row>
    <row r="9" customHeight="1" spans="1:16">
      <c r="A9" s="64"/>
      <c r="B9" s="64"/>
      <c r="C9" s="64"/>
      <c r="D9" s="64" t="s">
        <v>92</v>
      </c>
      <c r="E9" s="52"/>
      <c r="F9" s="19">
        <v>27.89</v>
      </c>
      <c r="G9" s="19">
        <v>0</v>
      </c>
      <c r="H9" s="19">
        <v>0</v>
      </c>
      <c r="I9" s="19">
        <v>0</v>
      </c>
      <c r="J9" s="19">
        <v>0</v>
      </c>
      <c r="K9" s="19">
        <v>0</v>
      </c>
      <c r="L9" s="19">
        <v>27.89</v>
      </c>
      <c r="M9" s="19">
        <v>0</v>
      </c>
      <c r="N9" s="19">
        <v>0</v>
      </c>
      <c r="O9" s="59"/>
      <c r="P9" s="59"/>
    </row>
    <row r="10" customHeight="1" spans="1:16">
      <c r="A10" s="64" t="s">
        <v>94</v>
      </c>
      <c r="B10" s="64" t="s">
        <v>95</v>
      </c>
      <c r="C10" s="64" t="s">
        <v>95</v>
      </c>
      <c r="D10" s="64" t="s">
        <v>96</v>
      </c>
      <c r="E10" s="52" t="s">
        <v>163</v>
      </c>
      <c r="F10" s="19">
        <v>27.89</v>
      </c>
      <c r="G10" s="19">
        <v>0</v>
      </c>
      <c r="H10" s="19">
        <v>0</v>
      </c>
      <c r="I10" s="19">
        <v>0</v>
      </c>
      <c r="J10" s="19">
        <v>0</v>
      </c>
      <c r="K10" s="19">
        <v>0</v>
      </c>
      <c r="L10" s="19">
        <v>27.89</v>
      </c>
      <c r="M10" s="19">
        <v>0</v>
      </c>
      <c r="N10" s="19">
        <v>0</v>
      </c>
      <c r="O10" s="59"/>
      <c r="P10" s="59"/>
    </row>
    <row r="11" customHeight="1" spans="3:16">
      <c r="C11" s="59"/>
      <c r="D11" s="59"/>
      <c r="E11" s="59"/>
      <c r="F11" s="59"/>
      <c r="G11" s="59"/>
      <c r="J11" s="59"/>
      <c r="K11" s="59"/>
      <c r="L11" s="59"/>
      <c r="M11" s="59"/>
      <c r="N11" s="59"/>
      <c r="O11" s="59"/>
      <c r="P11" s="59"/>
    </row>
    <row r="12" customHeight="1" spans="4:15">
      <c r="D12" s="59"/>
      <c r="E12" s="59"/>
      <c r="F12" s="59"/>
      <c r="G12" s="59"/>
      <c r="J12" s="59"/>
      <c r="K12" s="59"/>
      <c r="L12" s="59"/>
      <c r="M12" s="59"/>
      <c r="N12" s="59"/>
      <c r="O12" s="59"/>
    </row>
    <row r="13" customHeight="1" spans="5:14">
      <c r="E13" s="59"/>
      <c r="F13" s="59"/>
      <c r="G13" s="59"/>
      <c r="J13" s="59"/>
      <c r="L13" s="59"/>
      <c r="M13" s="59"/>
      <c r="N13" s="59"/>
    </row>
    <row r="14" customHeight="1" spans="5:14">
      <c r="E14" s="59"/>
      <c r="J14" s="59"/>
      <c r="K14" s="59"/>
      <c r="L14" s="59"/>
      <c r="M14" s="59"/>
      <c r="N14" s="59"/>
    </row>
    <row r="15" customHeight="1" spans="5:13">
      <c r="E15" s="59"/>
      <c r="K15" s="59"/>
      <c r="L15" s="59"/>
      <c r="M15" s="59"/>
    </row>
    <row r="16" customHeight="1" spans="11:14">
      <c r="K16" s="59"/>
      <c r="L16" s="59"/>
      <c r="M16" s="59"/>
      <c r="N16" s="59"/>
    </row>
    <row r="17" customHeight="1" spans="11:11">
      <c r="K17" s="59"/>
    </row>
    <row r="18" customHeight="1" spans="11:11">
      <c r="K18" s="59"/>
    </row>
  </sheetData>
  <sheetProtection formatCells="0" formatColumns="0" formatRows="0"/>
  <mergeCells count="12"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</mergeCells>
  <printOptions horizontalCentered="1"/>
  <pageMargins left="0.590277777777778" right="0.393055555555556" top="0.590277777777778" bottom="0.393055555555556" header="0.511805555555556" footer="0.511805555555556"/>
  <pageSetup paperSize="9" scale="73" fitToHeight="999" orientation="landscape" verticalDpi="600"/>
  <headerFooter alignWithMargins="0">
    <oddFooter>&amp;C第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S18"/>
  <sheetViews>
    <sheetView showGridLines="0" tabSelected="1" workbookViewId="0">
      <selection activeCell="A1" sqref="A1"/>
    </sheetView>
  </sheetViews>
  <sheetFormatPr defaultColWidth="9.16666666666667" defaultRowHeight="18" customHeight="1"/>
  <cols>
    <col min="1" max="1" width="5.5" style="23" customWidth="1"/>
    <col min="2" max="3" width="5.16666666666667" style="24" customWidth="1"/>
    <col min="4" max="4" width="11.3333333333333" style="25" customWidth="1"/>
    <col min="5" max="5" width="38.8333333333333" style="26" customWidth="1"/>
    <col min="6" max="6" width="10" style="27" customWidth="1"/>
    <col min="7" max="7" width="10" style="28" customWidth="1"/>
    <col min="8" max="8" width="7.5" style="29" customWidth="1"/>
    <col min="9" max="9" width="13" style="29" customWidth="1"/>
    <col min="10" max="13" width="14.1666666666667" style="29" customWidth="1"/>
    <col min="14" max="143" width="9" style="29" customWidth="1"/>
    <col min="144" max="253" width="9" style="30" customWidth="1"/>
  </cols>
  <sheetData>
    <row r="1" s="21" customFormat="1" customHeight="1" spans="1:12">
      <c r="A1" s="31"/>
      <c r="B1" s="32"/>
      <c r="C1" s="32"/>
      <c r="D1" s="33"/>
      <c r="E1" s="34"/>
      <c r="F1" s="35"/>
      <c r="G1" s="36"/>
      <c r="H1" s="37"/>
      <c r="I1" s="37"/>
      <c r="J1" s="37"/>
      <c r="K1" s="37"/>
      <c r="L1" s="37"/>
    </row>
    <row r="2" s="21" customFormat="1" customHeight="1" spans="1:13">
      <c r="A2" s="38" t="s">
        <v>164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</row>
    <row r="3" customHeight="1" spans="1:13">
      <c r="A3" s="39"/>
      <c r="B3" s="40"/>
      <c r="C3" s="40"/>
      <c r="D3" s="41"/>
      <c r="E3" s="42"/>
      <c r="F3" s="43"/>
      <c r="G3" s="44"/>
      <c r="H3" s="44"/>
      <c r="I3" s="44"/>
      <c r="J3" s="44"/>
      <c r="K3" s="44"/>
      <c r="L3" s="44"/>
      <c r="M3" s="36" t="s">
        <v>1</v>
      </c>
    </row>
    <row r="4" s="22" customFormat="1" customHeight="1" spans="1:13">
      <c r="A4" s="45" t="s">
        <v>69</v>
      </c>
      <c r="B4" s="45"/>
      <c r="C4" s="45"/>
      <c r="D4" s="46" t="s">
        <v>70</v>
      </c>
      <c r="E4" s="47" t="s">
        <v>165</v>
      </c>
      <c r="F4" s="45" t="s">
        <v>166</v>
      </c>
      <c r="G4" s="45" t="s">
        <v>167</v>
      </c>
      <c r="H4" s="45" t="s">
        <v>168</v>
      </c>
      <c r="I4" s="45" t="s">
        <v>154</v>
      </c>
      <c r="J4" s="54" t="s">
        <v>81</v>
      </c>
      <c r="K4" s="54" t="s">
        <v>82</v>
      </c>
      <c r="L4" s="55" t="s">
        <v>169</v>
      </c>
      <c r="M4" s="56" t="s">
        <v>84</v>
      </c>
    </row>
    <row r="5" s="22" customFormat="1" customHeight="1" spans="1:13">
      <c r="A5" s="48" t="s">
        <v>85</v>
      </c>
      <c r="B5" s="48" t="s">
        <v>86</v>
      </c>
      <c r="C5" s="48" t="s">
        <v>87</v>
      </c>
      <c r="D5" s="49"/>
      <c r="E5" s="49"/>
      <c r="F5" s="45"/>
      <c r="G5" s="45"/>
      <c r="H5" s="45"/>
      <c r="I5" s="45"/>
      <c r="J5" s="54"/>
      <c r="K5" s="54"/>
      <c r="L5" s="57"/>
      <c r="M5" s="54"/>
    </row>
    <row r="6" s="21" customFormat="1" customHeight="1" spans="1:13">
      <c r="A6" s="50" t="s">
        <v>88</v>
      </c>
      <c r="B6" s="50" t="s">
        <v>88</v>
      </c>
      <c r="C6" s="50" t="s">
        <v>88</v>
      </c>
      <c r="D6" s="50" t="s">
        <v>88</v>
      </c>
      <c r="E6" s="50" t="s">
        <v>88</v>
      </c>
      <c r="F6" s="51">
        <v>1</v>
      </c>
      <c r="G6" s="51">
        <v>2</v>
      </c>
      <c r="H6" s="51">
        <v>3</v>
      </c>
      <c r="I6" s="51">
        <v>4</v>
      </c>
      <c r="J6" s="51">
        <v>5</v>
      </c>
      <c r="K6" s="51">
        <v>6</v>
      </c>
      <c r="L6" s="51">
        <v>7</v>
      </c>
      <c r="M6" s="51">
        <v>8</v>
      </c>
    </row>
    <row r="7" s="1" customFormat="1" customHeight="1" spans="1:253">
      <c r="A7" s="52"/>
      <c r="B7" s="52"/>
      <c r="C7" s="52"/>
      <c r="D7" s="52"/>
      <c r="E7" s="45" t="s">
        <v>89</v>
      </c>
      <c r="F7" s="53"/>
      <c r="G7" s="53"/>
      <c r="H7" s="53"/>
      <c r="I7" s="19">
        <v>822</v>
      </c>
      <c r="J7" s="19">
        <v>0</v>
      </c>
      <c r="K7" s="19">
        <v>822</v>
      </c>
      <c r="L7" s="19">
        <v>0</v>
      </c>
      <c r="M7" s="19">
        <v>0</v>
      </c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  <c r="Z7" s="58"/>
      <c r="AA7" s="58"/>
      <c r="AB7" s="58"/>
      <c r="AC7" s="58"/>
      <c r="AD7" s="58"/>
      <c r="AE7" s="58"/>
      <c r="AF7" s="58"/>
      <c r="AG7" s="58"/>
      <c r="AH7" s="58"/>
      <c r="AI7" s="58"/>
      <c r="AJ7" s="58"/>
      <c r="AK7" s="58"/>
      <c r="AL7" s="58"/>
      <c r="AM7" s="58"/>
      <c r="AN7" s="58"/>
      <c r="AO7" s="58"/>
      <c r="AP7" s="58"/>
      <c r="AQ7" s="58"/>
      <c r="AR7" s="58"/>
      <c r="AS7" s="58"/>
      <c r="AT7" s="58"/>
      <c r="AU7" s="58"/>
      <c r="AV7" s="58"/>
      <c r="AW7" s="58"/>
      <c r="AX7" s="58"/>
      <c r="AY7" s="58"/>
      <c r="AZ7" s="58"/>
      <c r="BA7" s="58"/>
      <c r="BB7" s="58"/>
      <c r="BC7" s="58"/>
      <c r="BD7" s="58"/>
      <c r="BE7" s="58"/>
      <c r="BF7" s="58"/>
      <c r="BG7" s="58"/>
      <c r="BH7" s="58"/>
      <c r="BI7" s="58"/>
      <c r="BJ7" s="58"/>
      <c r="BK7" s="58"/>
      <c r="BL7" s="58"/>
      <c r="BM7" s="58"/>
      <c r="BN7" s="58"/>
      <c r="BO7" s="58"/>
      <c r="BP7" s="58"/>
      <c r="BQ7" s="58"/>
      <c r="BR7" s="58"/>
      <c r="BS7" s="58"/>
      <c r="BT7" s="58"/>
      <c r="BU7" s="58"/>
      <c r="BV7" s="58"/>
      <c r="BW7" s="58"/>
      <c r="BX7" s="58"/>
      <c r="BY7" s="58"/>
      <c r="BZ7" s="58"/>
      <c r="CA7" s="58"/>
      <c r="CB7" s="58"/>
      <c r="CC7" s="58"/>
      <c r="CD7" s="58"/>
      <c r="CE7" s="58"/>
      <c r="CF7" s="58"/>
      <c r="CG7" s="58"/>
      <c r="CH7" s="58"/>
      <c r="CI7" s="58"/>
      <c r="CJ7" s="58"/>
      <c r="CK7" s="58"/>
      <c r="CL7" s="58"/>
      <c r="CM7" s="58"/>
      <c r="CN7" s="58"/>
      <c r="CO7" s="58"/>
      <c r="CP7" s="58"/>
      <c r="CQ7" s="58"/>
      <c r="CR7" s="58"/>
      <c r="CS7" s="58"/>
      <c r="CT7" s="58"/>
      <c r="CU7" s="58"/>
      <c r="CV7" s="58"/>
      <c r="CW7" s="58"/>
      <c r="CX7" s="58"/>
      <c r="CY7" s="58"/>
      <c r="CZ7" s="58"/>
      <c r="DA7" s="58"/>
      <c r="DB7" s="58"/>
      <c r="DC7" s="58"/>
      <c r="DD7" s="58"/>
      <c r="DE7" s="58"/>
      <c r="DF7" s="58"/>
      <c r="DG7" s="58"/>
      <c r="DH7" s="58"/>
      <c r="DI7" s="58"/>
      <c r="DJ7" s="58"/>
      <c r="DK7" s="58"/>
      <c r="DL7" s="58"/>
      <c r="DM7" s="58"/>
      <c r="DN7" s="58"/>
      <c r="DO7" s="58"/>
      <c r="DP7" s="58"/>
      <c r="DQ7" s="58"/>
      <c r="DR7" s="58"/>
      <c r="DS7" s="58"/>
      <c r="DT7" s="58"/>
      <c r="DU7" s="58"/>
      <c r="DV7" s="58"/>
      <c r="DW7" s="58"/>
      <c r="DX7" s="58"/>
      <c r="DY7" s="58"/>
      <c r="DZ7" s="58"/>
      <c r="EA7" s="58"/>
      <c r="EB7" s="58"/>
      <c r="EC7" s="58"/>
      <c r="ED7" s="58"/>
      <c r="EE7" s="58"/>
      <c r="EF7" s="58"/>
      <c r="EG7" s="58"/>
      <c r="EH7" s="58"/>
      <c r="EI7" s="58"/>
      <c r="EJ7" s="58"/>
      <c r="EK7" s="58"/>
      <c r="EL7" s="58"/>
      <c r="EM7" s="58"/>
      <c r="EN7" s="59"/>
      <c r="EO7" s="59"/>
      <c r="EP7" s="59"/>
      <c r="EQ7" s="59"/>
      <c r="ER7" s="59"/>
      <c r="ES7" s="59"/>
      <c r="ET7" s="59"/>
      <c r="EU7" s="59"/>
      <c r="EV7" s="59"/>
      <c r="EW7" s="59"/>
      <c r="EX7" s="59"/>
      <c r="EY7" s="59"/>
      <c r="EZ7" s="59"/>
      <c r="FA7" s="59"/>
      <c r="FB7" s="59"/>
      <c r="FC7" s="59"/>
      <c r="FD7" s="59"/>
      <c r="FE7" s="59"/>
      <c r="FF7" s="59"/>
      <c r="FG7" s="59"/>
      <c r="FH7" s="59"/>
      <c r="FI7" s="59"/>
      <c r="FJ7" s="59"/>
      <c r="FK7" s="59"/>
      <c r="FL7" s="59"/>
      <c r="FM7" s="59"/>
      <c r="FN7" s="59"/>
      <c r="FO7" s="59"/>
      <c r="FP7" s="59"/>
      <c r="FQ7" s="59"/>
      <c r="FR7" s="59"/>
      <c r="FS7" s="59"/>
      <c r="FT7" s="59"/>
      <c r="FU7" s="59"/>
      <c r="FV7" s="59"/>
      <c r="FW7" s="59"/>
      <c r="FX7" s="59"/>
      <c r="FY7" s="59"/>
      <c r="FZ7" s="59"/>
      <c r="GA7" s="59"/>
      <c r="GB7" s="59"/>
      <c r="GC7" s="59"/>
      <c r="GD7" s="59"/>
      <c r="GE7" s="59"/>
      <c r="GF7" s="59"/>
      <c r="GG7" s="59"/>
      <c r="GH7" s="59"/>
      <c r="GI7" s="59"/>
      <c r="GJ7" s="59"/>
      <c r="GK7" s="59"/>
      <c r="GL7" s="59"/>
      <c r="GM7" s="59"/>
      <c r="GN7" s="59"/>
      <c r="GO7" s="59"/>
      <c r="GP7" s="59"/>
      <c r="GQ7" s="59"/>
      <c r="GR7" s="59"/>
      <c r="GS7" s="59"/>
      <c r="GT7" s="59"/>
      <c r="GU7" s="59"/>
      <c r="GV7" s="59"/>
      <c r="GW7" s="59"/>
      <c r="GX7" s="59"/>
      <c r="GY7" s="59"/>
      <c r="GZ7" s="59"/>
      <c r="HA7" s="59"/>
      <c r="HB7" s="59"/>
      <c r="HC7" s="59"/>
      <c r="HD7" s="59"/>
      <c r="HE7" s="59"/>
      <c r="HF7" s="59"/>
      <c r="HG7" s="59"/>
      <c r="HH7" s="59"/>
      <c r="HI7" s="59"/>
      <c r="HJ7" s="59"/>
      <c r="HK7" s="59"/>
      <c r="HL7" s="59"/>
      <c r="HM7" s="59"/>
      <c r="HN7" s="59"/>
      <c r="HO7" s="59"/>
      <c r="HP7" s="59"/>
      <c r="HQ7" s="59"/>
      <c r="HR7" s="59"/>
      <c r="HS7" s="59"/>
      <c r="HT7" s="59"/>
      <c r="HU7" s="59"/>
      <c r="HV7" s="59"/>
      <c r="HW7" s="59"/>
      <c r="HX7" s="59"/>
      <c r="HY7" s="59"/>
      <c r="HZ7" s="59"/>
      <c r="IA7" s="59"/>
      <c r="IB7" s="59"/>
      <c r="IC7" s="59"/>
      <c r="ID7" s="59"/>
      <c r="IE7" s="59"/>
      <c r="IF7" s="59"/>
      <c r="IG7" s="59"/>
      <c r="IH7" s="59"/>
      <c r="II7" s="59"/>
      <c r="IJ7" s="59"/>
      <c r="IK7" s="59"/>
      <c r="IL7" s="59"/>
      <c r="IM7" s="59"/>
      <c r="IN7" s="59"/>
      <c r="IO7" s="59"/>
      <c r="IP7" s="59"/>
      <c r="IQ7" s="59"/>
      <c r="IR7" s="59"/>
      <c r="IS7" s="59"/>
    </row>
    <row r="8" customHeight="1" spans="1:13">
      <c r="A8" s="52"/>
      <c r="B8" s="52"/>
      <c r="C8" s="52"/>
      <c r="D8" s="52" t="s">
        <v>90</v>
      </c>
      <c r="E8" s="52" t="s">
        <v>91</v>
      </c>
      <c r="F8" s="53"/>
      <c r="G8" s="53"/>
      <c r="H8" s="53"/>
      <c r="I8" s="19">
        <v>822</v>
      </c>
      <c r="J8" s="19">
        <v>0</v>
      </c>
      <c r="K8" s="19">
        <v>822</v>
      </c>
      <c r="L8" s="19">
        <v>0</v>
      </c>
      <c r="M8" s="19">
        <v>0</v>
      </c>
    </row>
    <row r="9" customHeight="1" spans="1:13">
      <c r="A9" s="52"/>
      <c r="B9" s="52"/>
      <c r="C9" s="52"/>
      <c r="D9" s="52" t="s">
        <v>92</v>
      </c>
      <c r="E9" s="52" t="s">
        <v>93</v>
      </c>
      <c r="F9" s="53"/>
      <c r="G9" s="53"/>
      <c r="H9" s="53"/>
      <c r="I9" s="19">
        <v>822</v>
      </c>
      <c r="J9" s="19">
        <v>0</v>
      </c>
      <c r="K9" s="19">
        <v>822</v>
      </c>
      <c r="L9" s="19">
        <v>0</v>
      </c>
      <c r="M9" s="19">
        <v>0</v>
      </c>
    </row>
    <row r="10" customHeight="1" spans="1:13">
      <c r="A10" s="52"/>
      <c r="B10" s="52"/>
      <c r="C10" s="52"/>
      <c r="D10" s="52" t="s">
        <v>170</v>
      </c>
      <c r="E10" s="52" t="s">
        <v>99</v>
      </c>
      <c r="F10" s="53"/>
      <c r="G10" s="53"/>
      <c r="H10" s="53"/>
      <c r="I10" s="19">
        <v>12</v>
      </c>
      <c r="J10" s="19">
        <v>0</v>
      </c>
      <c r="K10" s="19">
        <v>12</v>
      </c>
      <c r="L10" s="19">
        <v>0</v>
      </c>
      <c r="M10" s="19">
        <v>0</v>
      </c>
    </row>
    <row r="11" customHeight="1" spans="1:13">
      <c r="A11" s="52" t="s">
        <v>94</v>
      </c>
      <c r="B11" s="52" t="s">
        <v>95</v>
      </c>
      <c r="C11" s="52" t="s">
        <v>98</v>
      </c>
      <c r="D11" s="52" t="s">
        <v>171</v>
      </c>
      <c r="E11" s="52" t="s">
        <v>172</v>
      </c>
      <c r="F11" s="53" t="s">
        <v>173</v>
      </c>
      <c r="G11" s="53" t="s">
        <v>174</v>
      </c>
      <c r="H11" s="53" t="s">
        <v>175</v>
      </c>
      <c r="I11" s="19">
        <v>12</v>
      </c>
      <c r="J11" s="19">
        <v>0</v>
      </c>
      <c r="K11" s="19">
        <v>12</v>
      </c>
      <c r="L11" s="19">
        <v>0</v>
      </c>
      <c r="M11" s="19">
        <v>0</v>
      </c>
    </row>
    <row r="12" customHeight="1" spans="1:13">
      <c r="A12" s="52"/>
      <c r="B12" s="52"/>
      <c r="C12" s="52"/>
      <c r="D12" s="52" t="s">
        <v>170</v>
      </c>
      <c r="E12" s="52" t="s">
        <v>101</v>
      </c>
      <c r="F12" s="53"/>
      <c r="G12" s="53"/>
      <c r="H12" s="53"/>
      <c r="I12" s="19">
        <v>300</v>
      </c>
      <c r="J12" s="19">
        <v>0</v>
      </c>
      <c r="K12" s="19">
        <v>300</v>
      </c>
      <c r="L12" s="19">
        <v>0</v>
      </c>
      <c r="M12" s="19">
        <v>0</v>
      </c>
    </row>
    <row r="13" customHeight="1" spans="1:13">
      <c r="A13" s="52" t="s">
        <v>94</v>
      </c>
      <c r="B13" s="52" t="s">
        <v>95</v>
      </c>
      <c r="C13" s="52" t="s">
        <v>100</v>
      </c>
      <c r="D13" s="52" t="s">
        <v>171</v>
      </c>
      <c r="E13" s="52" t="s">
        <v>176</v>
      </c>
      <c r="F13" s="53" t="s">
        <v>173</v>
      </c>
      <c r="G13" s="53" t="s">
        <v>174</v>
      </c>
      <c r="H13" s="53" t="s">
        <v>175</v>
      </c>
      <c r="I13" s="19">
        <v>300</v>
      </c>
      <c r="J13" s="19">
        <v>0</v>
      </c>
      <c r="K13" s="19">
        <v>300</v>
      </c>
      <c r="L13" s="19">
        <v>0</v>
      </c>
      <c r="M13" s="19">
        <v>0</v>
      </c>
    </row>
    <row r="14" customHeight="1" spans="1:13">
      <c r="A14" s="52"/>
      <c r="B14" s="52"/>
      <c r="C14" s="52"/>
      <c r="D14" s="52" t="s">
        <v>170</v>
      </c>
      <c r="E14" s="52" t="s">
        <v>103</v>
      </c>
      <c r="F14" s="53"/>
      <c r="G14" s="53"/>
      <c r="H14" s="53"/>
      <c r="I14" s="19">
        <v>510</v>
      </c>
      <c r="J14" s="19">
        <v>0</v>
      </c>
      <c r="K14" s="19">
        <v>510</v>
      </c>
      <c r="L14" s="19">
        <v>0</v>
      </c>
      <c r="M14" s="19">
        <v>0</v>
      </c>
    </row>
    <row r="15" customHeight="1" spans="1:13">
      <c r="A15" s="52" t="s">
        <v>94</v>
      </c>
      <c r="B15" s="52" t="s">
        <v>95</v>
      </c>
      <c r="C15" s="52" t="s">
        <v>102</v>
      </c>
      <c r="D15" s="52" t="s">
        <v>171</v>
      </c>
      <c r="E15" s="52" t="s">
        <v>177</v>
      </c>
      <c r="F15" s="53" t="s">
        <v>173</v>
      </c>
      <c r="G15" s="53" t="s">
        <v>174</v>
      </c>
      <c r="H15" s="53" t="s">
        <v>175</v>
      </c>
      <c r="I15" s="19">
        <v>400</v>
      </c>
      <c r="J15" s="19">
        <v>0</v>
      </c>
      <c r="K15" s="19">
        <v>400</v>
      </c>
      <c r="L15" s="19">
        <v>0</v>
      </c>
      <c r="M15" s="19">
        <v>0</v>
      </c>
    </row>
    <row r="16" customHeight="1" spans="1:13">
      <c r="A16" s="52" t="s">
        <v>94</v>
      </c>
      <c r="B16" s="52" t="s">
        <v>95</v>
      </c>
      <c r="C16" s="52" t="s">
        <v>102</v>
      </c>
      <c r="D16" s="52" t="s">
        <v>171</v>
      </c>
      <c r="E16" s="52" t="s">
        <v>178</v>
      </c>
      <c r="F16" s="53" t="s">
        <v>173</v>
      </c>
      <c r="G16" s="53" t="s">
        <v>174</v>
      </c>
      <c r="H16" s="53" t="s">
        <v>175</v>
      </c>
      <c r="I16" s="19">
        <v>14</v>
      </c>
      <c r="J16" s="19">
        <v>0</v>
      </c>
      <c r="K16" s="19">
        <v>14</v>
      </c>
      <c r="L16" s="19">
        <v>0</v>
      </c>
      <c r="M16" s="19">
        <v>0</v>
      </c>
    </row>
    <row r="17" customHeight="1" spans="1:13">
      <c r="A17" s="52" t="s">
        <v>94</v>
      </c>
      <c r="B17" s="52" t="s">
        <v>95</v>
      </c>
      <c r="C17" s="52" t="s">
        <v>102</v>
      </c>
      <c r="D17" s="52" t="s">
        <v>171</v>
      </c>
      <c r="E17" s="52" t="s">
        <v>179</v>
      </c>
      <c r="F17" s="53" t="s">
        <v>173</v>
      </c>
      <c r="G17" s="53" t="s">
        <v>174</v>
      </c>
      <c r="H17" s="53" t="s">
        <v>175</v>
      </c>
      <c r="I17" s="19">
        <v>16</v>
      </c>
      <c r="J17" s="19">
        <v>0</v>
      </c>
      <c r="K17" s="19">
        <v>16</v>
      </c>
      <c r="L17" s="19">
        <v>0</v>
      </c>
      <c r="M17" s="19">
        <v>0</v>
      </c>
    </row>
    <row r="18" customHeight="1" spans="1:13">
      <c r="A18" s="52" t="s">
        <v>94</v>
      </c>
      <c r="B18" s="52" t="s">
        <v>95</v>
      </c>
      <c r="C18" s="52" t="s">
        <v>102</v>
      </c>
      <c r="D18" s="52" t="s">
        <v>171</v>
      </c>
      <c r="E18" s="52" t="s">
        <v>180</v>
      </c>
      <c r="F18" s="53" t="s">
        <v>173</v>
      </c>
      <c r="G18" s="53" t="s">
        <v>174</v>
      </c>
      <c r="H18" s="53" t="s">
        <v>175</v>
      </c>
      <c r="I18" s="19">
        <v>80</v>
      </c>
      <c r="J18" s="19">
        <v>0</v>
      </c>
      <c r="K18" s="19">
        <v>80</v>
      </c>
      <c r="L18" s="19">
        <v>0</v>
      </c>
      <c r="M18" s="19">
        <v>0</v>
      </c>
    </row>
  </sheetData>
  <sheetProtection formatCells="0" formatColumns="0" formatRows="0"/>
  <mergeCells count="11"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</mergeCells>
  <printOptions horizontalCentered="1"/>
  <pageMargins left="0.590277777777778" right="0.393055555555556" top="0.590277777777778" bottom="0.393055555555556" header="0.511805555555556" footer="0.511805555555556"/>
  <pageSetup paperSize="9" scale="89" fitToHeight="999" orientation="landscape" verticalDpi="600"/>
  <headerFooter alignWithMargins="0"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9"/>
  <sheetViews>
    <sheetView showGridLines="0" workbookViewId="0">
      <selection activeCell="A1" sqref="A1"/>
    </sheetView>
  </sheetViews>
  <sheetFormatPr defaultColWidth="9.16666666666667" defaultRowHeight="12.75" customHeight="1" outlineLevelCol="6"/>
  <cols>
    <col min="1" max="3" width="5" customWidth="1"/>
    <col min="4" max="4" width="35.5" customWidth="1"/>
    <col min="5" max="5" width="29.5" customWidth="1"/>
    <col min="6" max="6" width="35.8333333333333" customWidth="1"/>
    <col min="7" max="7" width="24.8333333333333" customWidth="1"/>
  </cols>
  <sheetData>
    <row r="1" ht="14.25" customHeight="1" spans="4:6">
      <c r="D1" s="1"/>
      <c r="E1" s="1"/>
      <c r="F1" s="1"/>
    </row>
    <row r="2" ht="17.25" customHeight="1" spans="1:7">
      <c r="A2" s="2" t="s">
        <v>181</v>
      </c>
      <c r="B2" s="3"/>
      <c r="C2" s="3"/>
      <c r="D2" s="4"/>
      <c r="E2" s="4"/>
      <c r="F2" s="4"/>
      <c r="G2" s="3"/>
    </row>
    <row r="3" ht="16.5" customHeight="1" spans="3:7">
      <c r="C3" s="1"/>
      <c r="D3" s="1"/>
      <c r="E3" s="1"/>
      <c r="F3" s="1"/>
      <c r="G3" s="5" t="s">
        <v>1</v>
      </c>
    </row>
    <row r="4" ht="17.25" customHeight="1" spans="1:7">
      <c r="A4" s="6" t="s">
        <v>182</v>
      </c>
      <c r="B4" s="7"/>
      <c r="C4" s="8"/>
      <c r="D4" s="9" t="s">
        <v>183</v>
      </c>
      <c r="E4" s="9" t="s">
        <v>184</v>
      </c>
      <c r="F4" s="9" t="s">
        <v>185</v>
      </c>
      <c r="G4" s="10" t="s">
        <v>186</v>
      </c>
    </row>
    <row r="5" ht="15" customHeight="1" spans="1:7">
      <c r="A5" s="11" t="s">
        <v>85</v>
      </c>
      <c r="B5" s="12" t="s">
        <v>86</v>
      </c>
      <c r="C5" s="13" t="s">
        <v>87</v>
      </c>
      <c r="D5" s="9"/>
      <c r="E5" s="9"/>
      <c r="F5" s="9"/>
      <c r="G5" s="10"/>
    </row>
    <row r="6" ht="15" customHeight="1" spans="1:7">
      <c r="A6" s="14" t="s">
        <v>88</v>
      </c>
      <c r="B6" s="14" t="s">
        <v>88</v>
      </c>
      <c r="C6" s="14" t="s">
        <v>88</v>
      </c>
      <c r="D6" s="14" t="s">
        <v>88</v>
      </c>
      <c r="E6" s="14" t="s">
        <v>88</v>
      </c>
      <c r="F6" s="14" t="s">
        <v>88</v>
      </c>
      <c r="G6" s="15">
        <v>1</v>
      </c>
    </row>
    <row r="7" s="1" customFormat="1" ht="20.25" customHeight="1" spans="1:7">
      <c r="A7" s="16"/>
      <c r="B7" s="17"/>
      <c r="C7" s="17"/>
      <c r="D7" s="16"/>
      <c r="E7" s="18"/>
      <c r="F7" s="16"/>
      <c r="G7" s="19"/>
    </row>
    <row r="8" customHeight="1" spans="5:7">
      <c r="E8" s="1"/>
      <c r="F8" s="1"/>
      <c r="G8" s="20"/>
    </row>
    <row r="9" customHeight="1" spans="5:6">
      <c r="E9" s="1"/>
      <c r="F9" s="1"/>
    </row>
  </sheetData>
  <sheetProtection formatCells="0" formatColumns="0" formatRows="0"/>
  <mergeCells count="4">
    <mergeCell ref="D4:D5"/>
    <mergeCell ref="E4:E5"/>
    <mergeCell ref="F4:F5"/>
    <mergeCell ref="G4:G5"/>
  </mergeCells>
  <printOptions horizontalCentered="1"/>
  <pageMargins left="0.749305555555556" right="0.749305555555556" top="0.999305555555556" bottom="0.999305555555556" header="0.499305555555556" footer="0.499305555555556"/>
  <pageSetup paperSize="9" orientation="landscape" verticalDpi="6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收支分功能科目经济分类</vt:lpstr>
      <vt:lpstr>收支总表</vt:lpstr>
      <vt:lpstr>支出总表</vt:lpstr>
      <vt:lpstr>工资福利支出</vt:lpstr>
      <vt:lpstr>商品服务</vt:lpstr>
      <vt:lpstr>个人家庭补助</vt:lpstr>
      <vt:lpstr>项目支出</vt:lpstr>
      <vt:lpstr>政府采购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Windows 用户</cp:lastModifiedBy>
  <dcterms:created xsi:type="dcterms:W3CDTF">2013-09-20T13:23:00Z</dcterms:created>
  <dcterms:modified xsi:type="dcterms:W3CDTF">2020-01-14T03:10:06Z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2052-10.1.0.6393</vt:lpwstr>
  </property>
  <property fmtid="{D5CDD505-2E9C-101B-9397-08002B2CF9AE}" pid="3" name="EDOID">
    <vt:i4>8916634</vt:i4>
  </property>
</Properties>
</file>